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Monthly-DCB" sheetId="4" r:id="rId1"/>
    <sheet name="Sheet1" sheetId="5" r:id="rId2"/>
  </sheets>
  <definedNames>
    <definedName name="_xlnm.Print_Area" localSheetId="0">'Monthly-DCB'!$A$1:$X$80</definedName>
  </definedNames>
  <calcPr calcId="144525"/>
</workbook>
</file>

<file path=xl/calcChain.xml><?xml version="1.0" encoding="utf-8"?>
<calcChain xmlns="http://schemas.openxmlformats.org/spreadsheetml/2006/main">
  <c r="K64" i="4" l="1"/>
  <c r="J64" i="4"/>
  <c r="I64" i="4"/>
  <c r="T64" i="4" l="1"/>
  <c r="M64" i="4"/>
  <c r="N64" i="4"/>
  <c r="V64" i="4"/>
  <c r="Q64" i="4"/>
  <c r="R64" i="4"/>
  <c r="W64" i="4" l="1"/>
</calcChain>
</file>

<file path=xl/sharedStrings.xml><?xml version="1.0" encoding="utf-8"?>
<sst xmlns="http://schemas.openxmlformats.org/spreadsheetml/2006/main" count="446" uniqueCount="172">
  <si>
    <t>අංශය</t>
  </si>
  <si>
    <t>A</t>
  </si>
  <si>
    <t>B</t>
  </si>
  <si>
    <t>C</t>
  </si>
  <si>
    <t>D</t>
  </si>
  <si>
    <t>E</t>
  </si>
  <si>
    <t>F</t>
  </si>
  <si>
    <t>G</t>
  </si>
  <si>
    <t>Unit of Measure</t>
  </si>
  <si>
    <t>No of Beneficiaries</t>
  </si>
  <si>
    <t>Remarks</t>
  </si>
  <si>
    <t>Total</t>
  </si>
  <si>
    <t>Sector</t>
  </si>
  <si>
    <t>Expenditure (Rs.)</t>
  </si>
  <si>
    <t>Name of MP</t>
  </si>
  <si>
    <t>Name of  Project</t>
  </si>
  <si>
    <t>(0 - 5)%</t>
  </si>
  <si>
    <t>(6 - 25)%</t>
  </si>
  <si>
    <t>(26 - 40)%</t>
  </si>
  <si>
    <t>(61 - 80)%</t>
  </si>
  <si>
    <t>(81 - 99)%</t>
  </si>
  <si>
    <t>(41 - 60)%</t>
  </si>
  <si>
    <t>Annexure No.1</t>
  </si>
  <si>
    <t>Name: ………………………..</t>
  </si>
  <si>
    <t>No: …………………………..</t>
  </si>
  <si>
    <t>SN</t>
  </si>
  <si>
    <t>Estimate is being / to be prepared and initial works started</t>
  </si>
  <si>
    <t>Name</t>
  </si>
  <si>
    <t>No</t>
  </si>
  <si>
    <r>
      <rPr>
        <b/>
        <sz val="11"/>
        <color theme="1"/>
        <rFont val="Times New Roman"/>
        <family val="1"/>
      </rPr>
      <t xml:space="preserve">Constructions </t>
    </r>
    <r>
      <rPr>
        <sz val="11"/>
        <color theme="1"/>
        <rFont val="Times New Roman"/>
        <family val="1"/>
      </rPr>
      <t xml:space="preserve">        :  60% Completed
</t>
    </r>
    <r>
      <rPr>
        <b/>
        <sz val="11"/>
        <color theme="1"/>
        <rFont val="Times New Roman"/>
        <family val="1"/>
      </rPr>
      <t xml:space="preserve">Other  </t>
    </r>
    <r>
      <rPr>
        <sz val="11"/>
        <color theme="1"/>
        <rFont val="Times New Roman"/>
        <family val="1"/>
      </rPr>
      <t xml:space="preserve">                    :  Received  goods / instruments as per the order                                             </t>
    </r>
  </si>
  <si>
    <r>
      <rPr>
        <b/>
        <sz val="11"/>
        <color theme="1"/>
        <rFont val="Times New Roman"/>
        <family val="1"/>
      </rPr>
      <t>Constructions</t>
    </r>
    <r>
      <rPr>
        <sz val="11"/>
        <color theme="1"/>
        <rFont val="Times New Roman"/>
        <family val="1"/>
      </rPr>
      <t xml:space="preserve">         : 80% Completed
</t>
    </r>
    <r>
      <rPr>
        <b/>
        <sz val="11"/>
        <color theme="1"/>
        <rFont val="Times New Roman"/>
        <family val="1"/>
      </rPr>
      <t xml:space="preserve">Other </t>
    </r>
    <r>
      <rPr>
        <sz val="11"/>
        <color theme="1"/>
        <rFont val="Times New Roman"/>
        <family val="1"/>
      </rPr>
      <t xml:space="preserve">                     :  Received  goods / instruments as per the order     </t>
    </r>
  </si>
  <si>
    <t>(a)  - Please see the Annexure No.3 for Divisional Secretariate Divisions Names &amp; Nos.</t>
  </si>
  <si>
    <t>(b)  - Please see the Annexure No.4 for Grama Niladhari Divisions Names &amp; Nos.</t>
  </si>
  <si>
    <t>Description for rating</t>
  </si>
  <si>
    <t>Rates</t>
  </si>
  <si>
    <t>Percentage Ranges</t>
  </si>
  <si>
    <t>(c ) - Instructions to fill the Physical Progress</t>
  </si>
  <si>
    <r>
      <t xml:space="preserve">Divisional Secretariat Division </t>
    </r>
    <r>
      <rPr>
        <b/>
        <vertAlign val="superscript"/>
        <sz val="11"/>
        <rFont val="Times New Roman"/>
        <family val="1"/>
      </rPr>
      <t xml:space="preserve">(a)                             </t>
    </r>
  </si>
  <si>
    <r>
      <t xml:space="preserve"> G.N. Division </t>
    </r>
    <r>
      <rPr>
        <b/>
        <vertAlign val="superscript"/>
        <sz val="10"/>
        <rFont val="Times New Roman"/>
        <family val="1"/>
      </rPr>
      <t xml:space="preserve">(b) </t>
    </r>
  </si>
  <si>
    <r>
      <t xml:space="preserve">Physical Progress </t>
    </r>
    <r>
      <rPr>
        <b/>
        <vertAlign val="superscript"/>
        <sz val="10"/>
        <rFont val="Times New Roman"/>
        <family val="1"/>
      </rPr>
      <t xml:space="preserve">(c) </t>
    </r>
    <r>
      <rPr>
        <b/>
        <sz val="10"/>
        <rFont val="Times New Roman"/>
        <family val="1"/>
      </rPr>
      <t xml:space="preserve"> </t>
    </r>
  </si>
  <si>
    <t>B1</t>
  </si>
  <si>
    <t>B2</t>
  </si>
  <si>
    <t>B3</t>
  </si>
  <si>
    <t>B4</t>
  </si>
  <si>
    <r>
      <rPr>
        <b/>
        <sz val="11"/>
        <color theme="1"/>
        <rFont val="Times New Roman"/>
        <family val="1"/>
      </rPr>
      <t>Constructions</t>
    </r>
    <r>
      <rPr>
        <sz val="11"/>
        <color theme="1"/>
        <rFont val="Times New Roman"/>
        <family val="1"/>
      </rPr>
      <t xml:space="preserve">         : 99% Completed
</t>
    </r>
    <r>
      <rPr>
        <b/>
        <sz val="11"/>
        <color theme="1"/>
        <rFont val="Times New Roman"/>
        <family val="1"/>
      </rPr>
      <t xml:space="preserve">Other </t>
    </r>
    <r>
      <rPr>
        <sz val="11"/>
        <color theme="1"/>
        <rFont val="Times New Roman"/>
        <family val="1"/>
      </rPr>
      <t xml:space="preserve">                     : Completed lists of goods to be given to beneficiaries</t>
    </r>
  </si>
  <si>
    <r>
      <rPr>
        <b/>
        <sz val="11"/>
        <color theme="1"/>
        <rFont val="Times New Roman"/>
        <family val="1"/>
      </rPr>
      <t xml:space="preserve">Constructions </t>
    </r>
    <r>
      <rPr>
        <sz val="11"/>
        <color theme="1"/>
        <rFont val="Times New Roman"/>
        <family val="1"/>
      </rPr>
      <t xml:space="preserve">        : 100% Completed
</t>
    </r>
    <r>
      <rPr>
        <b/>
        <sz val="11"/>
        <color theme="1"/>
        <rFont val="Times New Roman"/>
        <family val="1"/>
      </rPr>
      <t xml:space="preserve">Other </t>
    </r>
    <r>
      <rPr>
        <sz val="11"/>
        <color theme="1"/>
        <rFont val="Times New Roman"/>
        <family val="1"/>
      </rPr>
      <t xml:space="preserve">                     : Issued goods and instruments to identified                                                                                                                                                                          institutions/ CBOs                                                                    </t>
    </r>
  </si>
  <si>
    <r>
      <rPr>
        <b/>
        <sz val="11"/>
        <color theme="1"/>
        <rFont val="Times New Roman"/>
        <family val="1"/>
      </rPr>
      <t>Constructions</t>
    </r>
    <r>
      <rPr>
        <sz val="11"/>
        <color theme="1"/>
        <rFont val="Times New Roman"/>
        <family val="1"/>
      </rPr>
      <t xml:space="preserve">:                                                                                  </t>
    </r>
    <r>
      <rPr>
        <b/>
        <sz val="11"/>
        <color theme="1"/>
        <rFont val="Times New Roman"/>
        <family val="1"/>
      </rPr>
      <t xml:space="preserve">B - 1 </t>
    </r>
    <r>
      <rPr>
        <sz val="11"/>
        <color theme="1"/>
        <rFont val="Times New Roman"/>
        <family val="1"/>
      </rPr>
      <t xml:space="preserve">= Estimates approved / Bid documents prepared, </t>
    </r>
    <r>
      <rPr>
        <b/>
        <sz val="11"/>
        <color theme="1"/>
        <rFont val="Times New Roman"/>
        <family val="1"/>
      </rPr>
      <t xml:space="preserve">                        B - 2 = </t>
    </r>
    <r>
      <rPr>
        <sz val="11"/>
        <color theme="1"/>
        <rFont val="Times New Roman"/>
        <family val="1"/>
      </rPr>
      <t xml:space="preserve">Quotation / Bid called                                                             </t>
    </r>
    <r>
      <rPr>
        <b/>
        <sz val="11"/>
        <color theme="1"/>
        <rFont val="Times New Roman"/>
        <family val="1"/>
      </rPr>
      <t>B - 3</t>
    </r>
    <r>
      <rPr>
        <sz val="11"/>
        <color theme="1"/>
        <rFont val="Times New Roman"/>
        <family val="1"/>
      </rPr>
      <t xml:space="preserve"> = Quotation / Bid Received                                                        </t>
    </r>
    <r>
      <rPr>
        <b/>
        <sz val="11"/>
        <color theme="1"/>
        <rFont val="Times New Roman"/>
        <family val="1"/>
      </rPr>
      <t xml:space="preserve">B - 4 </t>
    </r>
    <r>
      <rPr>
        <sz val="11"/>
        <color theme="1"/>
        <rFont val="Times New Roman"/>
        <family val="1"/>
      </rPr>
      <t xml:space="preserve">= Contract Awarded. (25% completed)   
</t>
    </r>
    <r>
      <rPr>
        <b/>
        <sz val="11"/>
        <color theme="1"/>
        <rFont val="Times New Roman"/>
        <family val="1"/>
      </rPr>
      <t>Other</t>
    </r>
    <r>
      <rPr>
        <sz val="11"/>
        <color theme="1"/>
        <rFont val="Times New Roman"/>
        <family val="1"/>
      </rPr>
      <t xml:space="preserve"> : Identified Institutions / CBO's to provide Goods/ Instruments Obtain required list of goods, Estimated prepared  
</t>
    </r>
  </si>
  <si>
    <t>Type of Project                                                           (Construction / Goods &amp; Services)</t>
  </si>
  <si>
    <t>Allocation                              (Rs.)</t>
  </si>
  <si>
    <r>
      <rPr>
        <b/>
        <sz val="11"/>
        <color theme="1"/>
        <rFont val="Times New Roman"/>
        <family val="1"/>
      </rPr>
      <t xml:space="preserve">Constructions </t>
    </r>
    <r>
      <rPr>
        <sz val="11"/>
        <color theme="1"/>
        <rFont val="Times New Roman"/>
        <family val="1"/>
      </rPr>
      <t xml:space="preserve">        : Started construction works , (40%  completed)  </t>
    </r>
    <r>
      <rPr>
        <b/>
        <sz val="11"/>
        <color theme="1"/>
        <rFont val="Times New Roman"/>
        <family val="1"/>
      </rPr>
      <t xml:space="preserve">Other </t>
    </r>
    <r>
      <rPr>
        <sz val="11"/>
        <color theme="1"/>
        <rFont val="Times New Roman"/>
        <family val="1"/>
      </rPr>
      <t xml:space="preserve">                     : Placed orders for goods / instruments</t>
    </r>
  </si>
  <si>
    <t>Decentralized Capital Budget Programme - 2018-  ......................................... District</t>
  </si>
  <si>
    <t>Physical and Financial Progress of the Month of …………………2018</t>
  </si>
  <si>
    <r>
      <t>Divisional Secretariat Division</t>
    </r>
    <r>
      <rPr>
        <b/>
        <vertAlign val="superscript"/>
        <sz val="11"/>
        <rFont val="Times New Roman"/>
        <family val="1"/>
      </rPr>
      <t xml:space="preserve">                             </t>
    </r>
  </si>
  <si>
    <t>Physical Progress *</t>
  </si>
  <si>
    <t xml:space="preserve"> G.N. Division </t>
  </si>
  <si>
    <t>* Instructions to fill the Physical Progress</t>
  </si>
  <si>
    <t>Decentralized Capital Budget Programme - 2018 Hambantota  District</t>
  </si>
  <si>
    <t>Physical and Financial Progress of the Month of October 2018</t>
  </si>
  <si>
    <t>Name: Tissamaharama</t>
  </si>
  <si>
    <t>ගරු මහින්ද අමරවීර මැතිතුමා Hon. Mr. Mahinda Amaraweera</t>
  </si>
  <si>
    <t xml:space="preserve">දුටුගැමුණු කෘෂි ජල ව්‍යාපෘතියට ජලනල ලබාදීම Providing water pipe for Dutugemunu Agricultural Water Project </t>
  </si>
  <si>
    <t>දළදා විහාරයේ සනීපාරක්ෂක කටයුතු සඳහා  Sanitary facilities for temple of Tooth Relic</t>
  </si>
  <si>
    <t>හ/ගෝණගමුව විදුහලේ තූර්ය වාදක කණ්ඩායමට උපකරණ ලබාදීම             Providing of musicle  instruments to the band of H/Gonagamuwa Maha Vidyalaya</t>
  </si>
  <si>
    <t xml:space="preserve">ගරු මහින්ද අමරවීර මැතිතුමා Hon. Mr. Mahinda Amaraweera </t>
  </si>
  <si>
    <t>දියවර සමිතිය සඳහා මඩුවක් ලබාදීම     Providing a hut for "Diyawara samithiya"</t>
  </si>
  <si>
    <t>රෝහණපුර සමඟි කාන්තා සමිතියට රවුම් මඩුවක් ලබාදීම     Providing cirecle hut for  "Rohanapura Samagi kantha samithiya"</t>
  </si>
  <si>
    <t>දිරිය ශක්ති ගොවි සංවිධානය සඳහා පුටු ලබා ගැනීම  Providing chairs for "Diriya Shakthi govi Sanwidanaya"</t>
  </si>
  <si>
    <t>අක්කර 80 සුභසාධන සමිතියට පුටු ලබා ගැනීම Providing chairs for "Akkara 80"Welfair Society</t>
  </si>
  <si>
    <t xml:space="preserve">ගරු මහින්ද අමරවීර මැතිතුමාHon. Mr. Mahinda Amaraweera </t>
  </si>
  <si>
    <t>වීරහෙළ සුබෝධ ග්‍රාම සංවර්ධන සමිතියට කායවර්ධන උපකරණ ලබාදීම                       Providing equipments for gymnasium of  "Suboda Grama sanwardana"socity of Weerahela</t>
  </si>
  <si>
    <t>ගරු චමල් රාජපක්ෂ මැතිතුමා Hon. Mr. Chamal Rajapaksha</t>
  </si>
  <si>
    <t>එකමුතු සඳුන් ක්‍රීඩා සමාජය සඳහා ඇඳි රහිත පුටු ලබාදීම        providing of folding chairs for "Ekamuthu Sandun"Sports Club</t>
  </si>
  <si>
    <t>ලයන්ස් ක්‍රීඩා සමාජය සඳහා ඇඳි රහිත පුටු ලබාගැනීම Providing of folding chairs for "Lions Sports Club"</t>
  </si>
  <si>
    <t>සඳකිරණ කලායතනය සඳහා ඇඳුම් කට්ටල ලබාදීම  providing of cloths set for "Sandakirana Art Institute"</t>
  </si>
  <si>
    <t>තෝරාගත් දහම් පාසල් සඳහා උපකරණ ලබාදීම  Providing Equipments for selected Daham School</t>
  </si>
  <si>
    <t>තෝරාගත් පෙරපාසල් සඳහා උපකරණ ලබාදීම  Providing Equipments for selected pre-school</t>
  </si>
  <si>
    <t>තෝරාගත් කාන්තා සමිති සඳහා උපකරණ ලබාදීම Providing Equipments for selected women society</t>
  </si>
  <si>
    <t>ශ්‍රී විසුද්ධාරාම විහාරස්ථානයේ බෝමළුව ප්‍රතිසංස්කරණය කිරීම Reconstruction of Bomaluwa in sri wishuddarama temple</t>
  </si>
  <si>
    <t xml:space="preserve">එකමුතු ගොවි සංවිධානයට අයත් ප්‍රජා ශාලා ගොඩනැගිල්ල ආවරණය වන පරිදි දැල් ගැසීම    Fix nets by covering from community hall building of Ekamuthu Govi Sanwidanaya </t>
  </si>
  <si>
    <t>වැලිආරගොඩ මාර්ගයේ අබලන් බෝක්කුව ප්‍රතිසංස්කරණය කිරීම Reconstructing of damaged culvert on weliaragoda road</t>
  </si>
  <si>
    <t>මාගම කොට්ඨාසයේ සුසාන භූමි සඳහා සොහොන් ගෙය සෑදීම      Making the wall tomb for cemeteries in Magama grama Niladari Division</t>
  </si>
  <si>
    <t>ශ්‍රී බෝධිරාජාරාම විහාරයේ තාප්පය හා ගේට්ටුව ඉදිකිරීම Constructing wall and Gate of sri Bodirajarama temple</t>
  </si>
  <si>
    <t>ගරු නිහාල් ගලප්පත්ති මැතිතුමා Hon. Mr. Nihal Galappaththi</t>
  </si>
  <si>
    <t xml:space="preserve">ගරු නාමල් රාජපක්ෂ මැතිතුමා Hon. Mr. Namal Rajapaksha </t>
  </si>
  <si>
    <t>දිරිය කාන්තා සමිතියට උපකරණ ලබාදීම       Providing equipments to Diriya women society</t>
  </si>
  <si>
    <t>විශාකා කාන්තා සමිතියට උපකරණ ලබාදීම     Providing equipments to Wishaka women society</t>
  </si>
  <si>
    <t>යශෝධා කාන්තා සමිතියට උපකරණ ලබාදීම   Providing equipments to Yashoda women society</t>
  </si>
  <si>
    <t>උදාර කාන්තා සමිතියට උපකරණ ලබාදීම      Providing equipments to Udara women society</t>
  </si>
  <si>
    <t>අරුණළු කාන්තා සමිතියට උපකරණ ලබාදීම   Providing equipments to Arunalu women society</t>
  </si>
  <si>
    <t>දිරිය මුතු වැඩිහිටි සමිතියට උපකරණ ලබාදීම   Providing equipments to Diriya Muthu Elders society</t>
  </si>
  <si>
    <t xml:space="preserve">කලණ මිතුරු සංගමයට උපකරණ ලබාගැනීම  Purchasing equipments to Kalana Mithuru Association </t>
  </si>
  <si>
    <t xml:space="preserve">ගරු ඩී.වී.චානක මැතිතුමා Hon. Mr. D. V. Chanaka </t>
  </si>
  <si>
    <r>
      <t xml:space="preserve">සොඳුරු ගිම්හල මිතුරු සංසදය සඳහා උපකරණ ලබාදීම  </t>
    </r>
    <r>
      <rPr>
        <b/>
        <sz val="12"/>
        <color theme="1"/>
        <rFont val="Iskoola Pota"/>
        <family val="2"/>
      </rPr>
      <t xml:space="preserve">Purchasing equipments for Sonduru Gimhala Mithuru Sansadaya </t>
    </r>
  </si>
  <si>
    <t>ප්‍රාදේශීය සභාව හරහා ප්‍රාදේශීය සභාවට අයත් මාර්ග පිළිසකර කිරීම සඳහා ඉන්ධන ලබාදීම   Providing fuel for road development included Pradeseeya Saba across Pradeseeya Saba</t>
  </si>
  <si>
    <t>ලයන් ක්‍රීඩා සමාජය සඳහා උපකරණ ලබාදීම    Providing equipments for Lion Sports Club</t>
  </si>
  <si>
    <t xml:space="preserve"> සහන අවමංගල්‍යාධාර සමිතිය සඳහා උපකරණ ලබාදීම  Providing equipments for Avamangalyadara Society</t>
  </si>
  <si>
    <t xml:space="preserve"> නවෝදා පූර්ව ළමා ස්ථානය සඳහා උපකරණ ලබාදීම Providing equipments for Nawoda pre-children's place</t>
  </si>
  <si>
    <t xml:space="preserve"> ගැමුණු කාන්තා සමිතිය සඳහා උපකරණ ලබාදීම Providing equipments for Gemunu Women Society</t>
  </si>
  <si>
    <t xml:space="preserve"> රතුඅඩ සඳ මිතුරු සමාජය සඳහා උපකරණ ලබාදීම Providing equipments for Rathu Adasanda Mithuru samajaya</t>
  </si>
  <si>
    <t xml:space="preserve"> නවෝදය  ප්‍රජාමූල සංවිධානය සඳහා උපකරණ ලබාදීම Providing equipments for Nawodaya Prajamoola Sanwidanaya</t>
  </si>
  <si>
    <t>පුස්සදේව ගොවි සංවිධානය සඳහා උපකරණ ලබාදීම  Providing equipments for Pussadewa Govi Sanwidanaya</t>
  </si>
  <si>
    <t>නවෝද්‍යා කාන්තා කාර්ය සංවිධානය සඳහා උපකරණ ලබාදීම                           Providing equipments for Nawodya Kantha Karya Sanwidanaya</t>
  </si>
  <si>
    <t>චමල් රාජපක්ෂ ප්‍රජා සංසදය සඳහා උපකරණ ලබාදීම Providing equipments for Chamal Rajapaksha Praja Sansadaya</t>
  </si>
  <si>
    <t>YES පදනමට ඇඳි රහිත පුටු 500ක් ලබාදීම සහ මික්ස්චර් 01 සහ සන්නිවේදන උපකරණ මිලදී ගැනීම   Providing 500 folding chairs to free base Tissamaharama YES,and one mixture and buying communication equipments</t>
  </si>
  <si>
    <r>
      <t xml:space="preserve">රබර්වත්ත උතුර ගම නැගුම ග්‍රාමීය සංවිධානය සඳහා අඩි 20 </t>
    </r>
    <r>
      <rPr>
        <sz val="12"/>
        <color theme="1"/>
        <rFont val="Calibri"/>
        <family val="2"/>
      </rPr>
      <t>× 30 ප්‍රමාණයේ අඩි 04 උස වේදිකාවක් ලබාදීම ඕවලාකාර මඩුව සඳහා කර්ට්න් සහ උපකරණ ලබාදීම   Providing of curton and equipment for the booth - sized oval hut and 20 × 30 sized stage for Rabarvatta North Gama Neguma rural organization</t>
    </r>
  </si>
  <si>
    <t>හම්බන්තොට දිස්ත්‍රික්කයේ කාන්තා ක්‍රිකට් ප්‍රචලිත කිරීම සඳහා ව්‍යාපෘතිය ක්‍රියාත්මක කිරීම                     Implementation of the project for development of women's cricket in Hambantota District</t>
  </si>
  <si>
    <t>දෙබරවැව ජනාධිපති කණිෂ්ඨ විද්‍යාලය සඳහා ඇඳි රහිත පුටු ලබාදීමProviding folding chairs for H/Debarawewa Janadipathi K.V.</t>
  </si>
  <si>
    <t>සුහද ගොවි සංවිධානයට අයත් යඨාල ගොඩදොර ඇළෙහි පැති බැම්ම ඉදිකිරීම සඳහා                            Constructing the retaining wall of Yatala Godadora Cannel included " Suhada Govi sanwidanaya"</t>
  </si>
  <si>
    <t>මුතියම්මාගම නල ලිඳ අසල සිට අයි.කේ.ඇල්බට් මහතාගේ නිවස අසල ජූල්මුල්ල යායට යන පැති බැම්ම ඉදිකිරීමConstructing Retaining wall in Joolmulla paddy fields near to mr.I.K.Albert home from Muthiyammagama tube well</t>
  </si>
  <si>
    <t>උද්ධකන්දර පිපෙන කැකුළු පෙර පාසල් ගොඩනැගිල්ල ප්‍රතිසංස්කරණය කිරීමFor reconstruction of "Pipena Kekulu" pre-school building in Uddakandara</t>
  </si>
  <si>
    <t xml:space="preserve">මෝලකැපුපතාන ග්‍රාම නිලධාරී වසමේ අතුරු මාර්ගවල බොරළු අතුරා ප්‍රතිසංස්කරණය කිරීම.ප්‍රතිපාදන තිස්සමහාරාමය ප්‍රාදේශීය සභාව වෙත යොමු කිරීම Reconstruction by spreding gravel in sub roads of Molakepupathana Grama Niladari Divition (Refering to Allowcation from Tissamaharama Pradeseeya Saba </t>
  </si>
  <si>
    <t>ජූල්පල්ලම ග්‍රාම නිලධාරී වසමේ ප්‍රාදේශීය සභා පෙර පාසලේ ආවරණ වැට ඉදිකර ගේට්ටුවක් සවිකිරීම        Construction of covering fence and gate in Pradeseeya Saba pre-school of joolpallama Grama Niladari Divition</t>
  </si>
  <si>
    <t xml:space="preserve">මහාවාපී විහාරස්ථ ශ්‍රී චන්ද්‍රජෝති දහම් පාසල සඳහා උපකරණ ලබාගැනීමPurchasing equipments to Daham School of Mahawapi Wiharastha sri Chandrajothi </t>
  </si>
  <si>
    <t xml:space="preserve">සොඳුරු ගිම්හල මිතුරු සංසදය සඳහා උපකරණ ලබාගැනීමPurchasing equipments for Sonduru Gimhala Mithuru Sansadaya </t>
  </si>
  <si>
    <t>සිරිකෙත ගොවි සංවිධානය සඳහා උපකරණ ලබාදීම    Providing equipments for Siriketha Govi Sanwidanaya</t>
  </si>
  <si>
    <t>එකමුතුගම Ekamuthugama</t>
  </si>
  <si>
    <t>කිරින්ද Kirinda</t>
  </si>
  <si>
    <t>ගෝණගමුව Gonagamuwa</t>
  </si>
  <si>
    <t xml:space="preserve">රන්දුනුවත්ත Randunuwaththa </t>
  </si>
  <si>
    <t>රෝහණපුර Rohanapura</t>
  </si>
  <si>
    <t>කාවන්තිස්සපුර Kawantissapura</t>
  </si>
  <si>
    <t>උඩුවිල Uduwila</t>
  </si>
  <si>
    <t>වීරහෙළ Weerahela</t>
  </si>
  <si>
    <t>මහසෙන්පුර Mahasenpura</t>
  </si>
  <si>
    <t>සඳගිරිපුර Sandagirirpura</t>
  </si>
  <si>
    <t>සේනපුර Senapura</t>
  </si>
  <si>
    <t>රබර්වත්ත Rabarwaththa</t>
  </si>
  <si>
    <t>මහින්දපුර Mahindapura</t>
  </si>
  <si>
    <t>ගැමුණුපුර Gemunupura</t>
  </si>
  <si>
    <t>දෙබරවැව Debarawewa</t>
  </si>
  <si>
    <t>ජූල්පල්ලම Joolpallama</t>
  </si>
  <si>
    <t>මාගම Magama</t>
  </si>
  <si>
    <t>තිස්සමහාරාම Tissamaharama</t>
  </si>
  <si>
    <t>විජිතපුර Wijithapura</t>
  </si>
  <si>
    <t>උද්ධකන්දර Uddakandara</t>
  </si>
  <si>
    <t>කච්චේරියගම Kachcheriyagama</t>
  </si>
  <si>
    <t>ගෝඨාභයපුර Gotabhayapura</t>
  </si>
  <si>
    <t>ශුද්ධනගරය Shuddhanagaraya</t>
  </si>
  <si>
    <t>යෝධකණ්ඩිය Yodhakandiya</t>
  </si>
  <si>
    <t>ඇල්ලගල Ellagala</t>
  </si>
  <si>
    <t>මෝලකැපුපතාන Molakepupathana</t>
  </si>
  <si>
    <t>ගඟසිරිපුර Gangasiripura</t>
  </si>
  <si>
    <t>පන්නෙගමුව Pannagamuwa</t>
  </si>
  <si>
    <t>නැදිගම්විල Nedigamwila</t>
  </si>
  <si>
    <t>සාලියපුර Saliyapura</t>
  </si>
  <si>
    <t>රණකෙළිය Ranakeliya</t>
  </si>
  <si>
    <t>විහාරමහාදේවිපුර Wiharamahadewipura</t>
  </si>
  <si>
    <t>MI</t>
  </si>
  <si>
    <t>SS</t>
  </si>
  <si>
    <t>RW</t>
  </si>
  <si>
    <t>SW</t>
  </si>
  <si>
    <t>CD</t>
  </si>
  <si>
    <t>RA</t>
  </si>
  <si>
    <t>යටිතල පහසුකම් Construction</t>
  </si>
  <si>
    <t>සමාජ සුභසාධන Goods &amp; Services</t>
  </si>
  <si>
    <t>Total Estimate cost (Rs.)</t>
  </si>
  <si>
    <t>සංඛ්‍යාව Number</t>
  </si>
  <si>
    <r>
      <rPr>
        <b/>
        <sz val="11"/>
        <color theme="1"/>
        <rFont val="Times New Roman"/>
        <family val="1"/>
      </rPr>
      <t>Constructions</t>
    </r>
    <r>
      <rPr>
        <sz val="11"/>
        <color theme="1"/>
        <rFont val="Times New Roman"/>
        <family val="1"/>
      </rPr>
      <t xml:space="preserve">:                                                                                                                                                                </t>
    </r>
    <r>
      <rPr>
        <b/>
        <sz val="11"/>
        <color theme="1"/>
        <rFont val="Times New Roman"/>
        <family val="1"/>
      </rPr>
      <t xml:space="preserve">B - 1 </t>
    </r>
    <r>
      <rPr>
        <sz val="11"/>
        <color theme="1"/>
        <rFont val="Times New Roman"/>
        <family val="1"/>
      </rPr>
      <t>= Estimates approved / Bid documents prepared,</t>
    </r>
    <r>
      <rPr>
        <b/>
        <sz val="11"/>
        <color theme="1"/>
        <rFont val="Times New Roman"/>
        <family val="1"/>
      </rPr>
      <t xml:space="preserve">B - 2 = </t>
    </r>
    <r>
      <rPr>
        <sz val="11"/>
        <color theme="1"/>
        <rFont val="Times New Roman"/>
        <family val="1"/>
      </rPr>
      <t xml:space="preserve">Quotation / Bid called </t>
    </r>
    <r>
      <rPr>
        <b/>
        <sz val="11"/>
        <color theme="1"/>
        <rFont val="Times New Roman"/>
        <family val="1"/>
      </rPr>
      <t>B - 3</t>
    </r>
    <r>
      <rPr>
        <sz val="11"/>
        <color theme="1"/>
        <rFont val="Times New Roman"/>
        <family val="1"/>
      </rPr>
      <t xml:space="preserve"> = Quotation / Bid Received,</t>
    </r>
    <r>
      <rPr>
        <b/>
        <sz val="11"/>
        <color theme="1"/>
        <rFont val="Times New Roman"/>
        <family val="1"/>
      </rPr>
      <t xml:space="preserve">B - 4 </t>
    </r>
    <r>
      <rPr>
        <sz val="11"/>
        <color theme="1"/>
        <rFont val="Times New Roman"/>
        <family val="1"/>
      </rPr>
      <t xml:space="preserve">= Contract Awarded. (25% completed)   
</t>
    </r>
    <r>
      <rPr>
        <b/>
        <sz val="11"/>
        <color theme="1"/>
        <rFont val="Times New Roman"/>
        <family val="1"/>
      </rPr>
      <t>Other</t>
    </r>
    <r>
      <rPr>
        <sz val="11"/>
        <color theme="1"/>
        <rFont val="Times New Roman"/>
        <family val="1"/>
      </rPr>
      <t xml:space="preserve"> : Identified Institutions / CBO's to provide Goods/ Instruments Obtain required list of goods, Estimated prepared  
</t>
    </r>
  </si>
  <si>
    <t>ගරු දිලිප් වෙදආරච්චි මැතිතුමා Hon. Mr.Dilip Wedaarchchi</t>
  </si>
  <si>
    <t xml:space="preserve">ලියාපදිංචි ස්වේච්ඡා සංවිධාන සඳහා ප්ලාස්ටික් පුටු ලබාදීම Providing plastic chairs for Rejisterd Voluntary </t>
  </si>
  <si>
    <t xml:space="preserve">නින්දගලවැල්ල අන්දරගස්යාය ග්‍රාමීය ධීවර සංවිධානයට උපකරණ ලබාදීම Providing equipments Rural Fisheries Organization of Nindagala wella in Andaragasyaya </t>
  </si>
  <si>
    <t>අන්දරගස්යාය Andaragasyaya</t>
  </si>
  <si>
    <t>ගරු සජිත් ප්‍රේමදාස මැතිතුමා Hon. Mr. Sajith Premadasa</t>
  </si>
  <si>
    <t>කාවන්තිස්සපුර 10 කණුව වැවේහේන යාය පාරේ පළමු හරස් මාර්ගයේ ඇති බෝක්කුව ඉදිකිරීම                  Constructing culvert in first cross road of Wewehena Yaya road in 10 mile stone of Kawanthissapura</t>
  </si>
  <si>
    <t>කාවන්තිස්සපුර        Kawanthissapura</t>
  </si>
  <si>
    <t>එකමුතුගම නෙළුම් ගොවි සංවිධානය සඳහා ප්ලාස්ටික් පුටු ලබාදීම Providing plastic chairs for Ekamuthugama Nelum Govi Sanwidanaya</t>
  </si>
  <si>
    <t xml:space="preserve">එකමුතුගම              Ekamuthugama </t>
  </si>
  <si>
    <t>මැදවැලෑන ග්‍රාම නිලධාරී වසමේ අළුත්ගොඩ පාර දෙකේ ගේට්ටුව අසල පැති කාණුව කොන්ක්‍රීට් කර සැකසීම Prepairing and Concreeting side pole near the second gate in Aluthgoda road in Medawelana Grama Niladari Division</t>
  </si>
  <si>
    <t xml:space="preserve">මැදවැලෑන Medawelana </t>
  </si>
  <si>
    <t xml:space="preserve">ගෝණගමුව, වීරවිල වැව ඩී.සී. 6-7 එක්සත් ගොවි සංවිධානයට ප්ලාස්ටික් පුටු ලබාදීම සඳහා        Providing plastic chairs for Weerawila Wewa D.C.6-7 Eksath Govi Sanwidanaya of Gonagamuwa </t>
  </si>
  <si>
    <t xml:space="preserve">ගෝණගමුව Gonagamuwa </t>
  </si>
  <si>
    <t>ගල්අමුණ මාර්ගයේ  සායක්කාර මහතාගේ නිවස අසල බෝක්කුව  හියුම් පයිප්ප යොදා ප්‍රතිසංස්කරණය කිරීම සහ ගෝඨාභයපුර වසමේ ඉලුක්ගොඩැල්ල පාර හරහා ඇති බෝක්කුව පුළුල් කිරීම    Reconstruction culvert by using  hium pipe near to Sayakkara's home of sewa piyasa road in Gal Amuna road and Expand the culvert across road of Ilukgodella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</si>
</sst>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7" x14ac:knownFonts="1">
    <font>
      <sz val="11"/>
      <color theme="1"/>
      <name val="Calibri"/>
      <family val="2"/>
      <scheme val="minor"/>
    </font>
    <font>
      <sz val="10"/>
      <color rgb="FFFF0000"/>
      <name val="Arial"/>
      <family val="2"/>
    </font>
    <font>
      <b/>
      <sz val="10"/>
      <name val="Arial"/>
      <family val="2"/>
    </font>
    <font>
      <b/>
      <sz val="14"/>
      <name val="Times New Roman"/>
      <family val="1"/>
    </font>
    <font>
      <sz val="11"/>
      <color theme="1"/>
      <name val="Times New Roman"/>
      <family val="1"/>
    </font>
    <font>
      <sz val="14"/>
      <name val="Times New Roman"/>
      <family val="1"/>
    </font>
    <font>
      <sz val="12"/>
      <name val="Times New Roman"/>
      <family val="1"/>
    </font>
    <font>
      <b/>
      <sz val="12"/>
      <color rgb="FFFF0000"/>
      <name val="Times New Roman"/>
      <family val="1"/>
    </font>
    <font>
      <sz val="10"/>
      <color rgb="FFFF0000"/>
      <name val="Times New Roman"/>
      <family val="1"/>
    </font>
    <font>
      <b/>
      <sz val="10"/>
      <name val="Times New Roman"/>
      <family val="1"/>
    </font>
    <font>
      <b/>
      <sz val="12"/>
      <name val="Times New Roman"/>
      <family val="1"/>
    </font>
    <font>
      <sz val="11"/>
      <color rgb="FFFF0000"/>
      <name val="Times New Roman"/>
      <family val="1"/>
    </font>
    <font>
      <b/>
      <sz val="14"/>
      <color theme="1"/>
      <name val="Times New Roman"/>
      <family val="1"/>
    </font>
    <font>
      <sz val="12"/>
      <color theme="1"/>
      <name val="Times New Roman"/>
      <family val="1"/>
    </font>
    <font>
      <sz val="12"/>
      <color rgb="FFFF0000"/>
      <name val="Times New Roman"/>
      <family val="1"/>
    </font>
    <font>
      <b/>
      <sz val="11"/>
      <name val="Times New Roman"/>
      <family val="1"/>
    </font>
    <font>
      <b/>
      <sz val="11"/>
      <color theme="1"/>
      <name val="Times New Roman"/>
      <family val="1"/>
    </font>
    <font>
      <b/>
      <vertAlign val="superscript"/>
      <sz val="11"/>
      <name val="Times New Roman"/>
      <family val="1"/>
    </font>
    <font>
      <b/>
      <vertAlign val="superscript"/>
      <sz val="10"/>
      <name val="Times New Roman"/>
      <family val="1"/>
    </font>
    <font>
      <sz val="11"/>
      <color theme="1"/>
      <name val="Calibri"/>
      <family val="2"/>
      <scheme val="minor"/>
    </font>
    <font>
      <sz val="12"/>
      <color theme="1"/>
      <name val="Calibri"/>
      <family val="2"/>
      <scheme val="minor"/>
    </font>
    <font>
      <sz val="12"/>
      <color theme="1"/>
      <name val="Calibri"/>
      <family val="2"/>
    </font>
    <font>
      <sz val="12"/>
      <color theme="1"/>
      <name val="Iskoola Pota"/>
      <family val="2"/>
    </font>
    <font>
      <b/>
      <sz val="12"/>
      <color theme="1"/>
      <name val="Iskoola Pota"/>
      <family val="2"/>
    </font>
    <font>
      <b/>
      <sz val="12"/>
      <color theme="1"/>
      <name val="Calibri"/>
      <family val="2"/>
      <scheme val="minor"/>
    </font>
    <font>
      <sz val="11"/>
      <name val="Calibri"/>
      <family val="2"/>
      <scheme val="minor"/>
    </font>
    <font>
      <sz val="11"/>
      <name val="Times New Roman"/>
      <family val="1"/>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hair">
        <color indexed="64"/>
      </bottom>
      <diagonal/>
    </border>
    <border>
      <left/>
      <right/>
      <top style="thin">
        <color indexed="64"/>
      </top>
      <bottom/>
      <diagonal/>
    </border>
  </borders>
  <cellStyleXfs count="2">
    <xf numFmtId="0" fontId="0" fillId="0" borderId="0"/>
    <xf numFmtId="43" fontId="19" fillId="0" borderId="0" applyFont="0" applyFill="0" applyBorder="0" applyAlignment="0" applyProtection="0"/>
  </cellStyleXfs>
  <cellXfs count="130">
    <xf numFmtId="0" fontId="0" fillId="0" borderId="0" xfId="0"/>
    <xf numFmtId="0" fontId="1" fillId="0" borderId="0" xfId="0" applyFont="1"/>
    <xf numFmtId="0" fontId="2" fillId="0" borderId="0" xfId="0" applyFont="1"/>
    <xf numFmtId="0" fontId="4" fillId="0" borderId="0" xfId="0" applyFont="1"/>
    <xf numFmtId="0" fontId="6" fillId="0" borderId="0" xfId="0" applyFont="1"/>
    <xf numFmtId="43" fontId="7" fillId="0" borderId="0" xfId="0" applyNumberFormat="1" applyFont="1" applyBorder="1" applyAlignment="1">
      <alignment horizontal="center" vertical="center"/>
    </xf>
    <xf numFmtId="0" fontId="4" fillId="0" borderId="1" xfId="0" applyFont="1" applyBorder="1"/>
    <xf numFmtId="0" fontId="6" fillId="0" borderId="1" xfId="0" applyFont="1" applyBorder="1" applyAlignment="1">
      <alignment vertical="center"/>
    </xf>
    <xf numFmtId="0" fontId="11" fillId="0" borderId="1" xfId="0" applyFont="1" applyBorder="1"/>
    <xf numFmtId="0" fontId="8" fillId="0" borderId="1" xfId="0" applyFont="1" applyBorder="1"/>
    <xf numFmtId="0" fontId="5" fillId="0" borderId="0" xfId="0" applyFont="1" applyAlignment="1">
      <alignment horizontal="center"/>
    </xf>
    <xf numFmtId="0" fontId="13" fillId="0" borderId="0" xfId="0" applyFont="1" applyFill="1" applyBorder="1"/>
    <xf numFmtId="0" fontId="13" fillId="0" borderId="0" xfId="0" applyFont="1" applyFill="1" applyBorder="1" applyAlignment="1">
      <alignment vertical="center" wrapText="1"/>
    </xf>
    <xf numFmtId="0" fontId="13" fillId="0" borderId="0" xfId="0" applyFont="1" applyFill="1" applyBorder="1" applyAlignment="1">
      <alignment vertical="top" wrapText="1"/>
    </xf>
    <xf numFmtId="0" fontId="14" fillId="0" borderId="0" xfId="0" applyFont="1" applyFill="1" applyBorder="1"/>
    <xf numFmtId="0" fontId="13" fillId="0" borderId="0" xfId="0" applyFont="1" applyFill="1"/>
    <xf numFmtId="0" fontId="0" fillId="0" borderId="0" xfId="0" applyFill="1"/>
    <xf numFmtId="0" fontId="6" fillId="0" borderId="0" xfId="0" applyFont="1" applyAlignment="1">
      <alignment horizontal="center"/>
    </xf>
    <xf numFmtId="0" fontId="10" fillId="0" borderId="11" xfId="0" applyFont="1" applyBorder="1" applyAlignment="1">
      <alignment horizontal="center" vertical="center"/>
    </xf>
    <xf numFmtId="0" fontId="6" fillId="0" borderId="11" xfId="0" applyFont="1" applyBorder="1" applyAlignment="1">
      <alignment vertical="center"/>
    </xf>
    <xf numFmtId="0" fontId="11" fillId="0" borderId="11" xfId="0" applyFont="1" applyBorder="1"/>
    <xf numFmtId="0" fontId="8" fillId="0" borderId="11" xfId="0" applyFont="1" applyBorder="1"/>
    <xf numFmtId="0" fontId="4" fillId="0" borderId="11" xfId="0" applyFont="1" applyBorder="1"/>
    <xf numFmtId="0" fontId="0" fillId="0" borderId="0" xfId="0" applyBorder="1"/>
    <xf numFmtId="0" fontId="13" fillId="0" borderId="0" xfId="0" applyFont="1"/>
    <xf numFmtId="0" fontId="14" fillId="0" borderId="0" xfId="0" applyFont="1"/>
    <xf numFmtId="0" fontId="13" fillId="0" borderId="9" xfId="0" applyFont="1" applyBorder="1" applyAlignment="1">
      <alignment horizontal="center"/>
    </xf>
    <xf numFmtId="0" fontId="13" fillId="0" borderId="8" xfId="0" applyFont="1" applyBorder="1"/>
    <xf numFmtId="0" fontId="14" fillId="0" borderId="8" xfId="0" applyFont="1" applyBorder="1"/>
    <xf numFmtId="0" fontId="13" fillId="0" borderId="1" xfId="0" applyFont="1" applyBorder="1"/>
    <xf numFmtId="0" fontId="13" fillId="0" borderId="10" xfId="0" applyFont="1" applyBorder="1" applyAlignment="1">
      <alignment horizontal="center"/>
    </xf>
    <xf numFmtId="0" fontId="13" fillId="0" borderId="3" xfId="0" applyFont="1" applyBorder="1"/>
    <xf numFmtId="0" fontId="14" fillId="0" borderId="3" xfId="0" applyFont="1" applyBorder="1"/>
    <xf numFmtId="0" fontId="15" fillId="0" borderId="0" xfId="0" applyFont="1" applyBorder="1" applyAlignment="1">
      <alignment horizontal="center" vertical="center"/>
    </xf>
    <xf numFmtId="0" fontId="16"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6" fillId="0" borderId="0" xfId="0" applyFont="1" applyBorder="1" applyAlignment="1">
      <alignment horizontal="left" vertical="center"/>
    </xf>
    <xf numFmtId="0" fontId="16" fillId="0" borderId="0" xfId="0" applyFont="1" applyBorder="1" applyAlignment="1">
      <alignment vertical="center"/>
    </xf>
    <xf numFmtId="0" fontId="13" fillId="0" borderId="4" xfId="0" applyFont="1" applyBorder="1"/>
    <xf numFmtId="0" fontId="9" fillId="0" borderId="4" xfId="0" applyFont="1" applyBorder="1" applyAlignment="1">
      <alignment horizontal="center" vertical="center"/>
    </xf>
    <xf numFmtId="0" fontId="4"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4" xfId="0" applyFont="1" applyFill="1" applyBorder="1" applyAlignment="1">
      <alignment horizontal="center" vertical="center"/>
    </xf>
    <xf numFmtId="0" fontId="16" fillId="2" borderId="1" xfId="0" applyFont="1" applyFill="1" applyBorder="1" applyAlignment="1">
      <alignment horizontal="center" vertical="center"/>
    </xf>
    <xf numFmtId="0" fontId="20" fillId="0" borderId="1" xfId="0" applyFont="1" applyBorder="1" applyAlignment="1">
      <alignment wrapText="1"/>
    </xf>
    <xf numFmtId="0" fontId="20" fillId="0" borderId="1" xfId="0" applyFont="1" applyFill="1" applyBorder="1" applyAlignment="1">
      <alignment wrapText="1"/>
    </xf>
    <xf numFmtId="0" fontId="22" fillId="0" borderId="1" xfId="0" applyFont="1" applyBorder="1" applyAlignment="1">
      <alignment vertical="center" wrapText="1"/>
    </xf>
    <xf numFmtId="0" fontId="22" fillId="0" borderId="1" xfId="0" applyFont="1" applyBorder="1" applyAlignment="1">
      <alignment wrapText="1"/>
    </xf>
    <xf numFmtId="0" fontId="22" fillId="0" borderId="1" xfId="0" applyFont="1" applyFill="1" applyBorder="1" applyAlignment="1">
      <alignment wrapText="1"/>
    </xf>
    <xf numFmtId="0" fontId="13" fillId="0" borderId="1" xfId="0" applyFont="1" applyBorder="1" applyAlignment="1">
      <alignment horizontal="center"/>
    </xf>
    <xf numFmtId="0" fontId="13" fillId="0" borderId="1" xfId="0" applyFont="1" applyBorder="1" applyAlignment="1">
      <alignment horizontal="center" vertical="center"/>
    </xf>
    <xf numFmtId="0" fontId="24" fillId="0" borderId="1" xfId="0" applyFont="1" applyFill="1" applyBorder="1" applyAlignment="1">
      <alignment wrapText="1"/>
    </xf>
    <xf numFmtId="0" fontId="4" fillId="0" borderId="1" xfId="0" applyFont="1" applyBorder="1" applyAlignment="1">
      <alignment horizontal="center"/>
    </xf>
    <xf numFmtId="0" fontId="20" fillId="0" borderId="1" xfId="0" applyFont="1" applyBorder="1" applyAlignment="1">
      <alignment horizontal="center" vertical="center" wrapText="1"/>
    </xf>
    <xf numFmtId="0" fontId="20" fillId="0" borderId="1" xfId="0" applyFont="1" applyBorder="1" applyAlignment="1">
      <alignment horizontal="center" wrapText="1"/>
    </xf>
    <xf numFmtId="0" fontId="16" fillId="2" borderId="0" xfId="0" applyFont="1" applyFill="1" applyBorder="1" applyAlignment="1">
      <alignment horizontal="center"/>
    </xf>
    <xf numFmtId="0" fontId="4"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43" fontId="13" fillId="0" borderId="1" xfId="1" applyFont="1" applyFill="1" applyBorder="1" applyAlignment="1">
      <alignment vertical="center"/>
    </xf>
    <xf numFmtId="0" fontId="13" fillId="0" borderId="1" xfId="0" applyFont="1" applyFill="1" applyBorder="1"/>
    <xf numFmtId="43" fontId="25" fillId="0" borderId="1" xfId="1" applyFont="1" applyFill="1" applyBorder="1" applyAlignment="1">
      <alignment horizontal="right" vertical="center" wrapText="1"/>
    </xf>
    <xf numFmtId="43" fontId="4" fillId="0" borderId="1" xfId="1" applyFont="1" applyFill="1" applyBorder="1" applyAlignment="1">
      <alignment vertical="center"/>
    </xf>
    <xf numFmtId="0" fontId="4" fillId="0" borderId="1" xfId="0" applyFont="1" applyFill="1" applyBorder="1" applyAlignment="1">
      <alignment vertical="center"/>
    </xf>
    <xf numFmtId="43" fontId="20" fillId="0" borderId="1" xfId="1" applyFont="1" applyFill="1" applyBorder="1" applyAlignment="1">
      <alignment horizontal="center" vertical="center" wrapText="1"/>
    </xf>
    <xf numFmtId="43" fontId="0" fillId="0" borderId="1" xfId="1" applyFont="1" applyFill="1" applyBorder="1" applyAlignment="1">
      <alignment vertical="center"/>
    </xf>
    <xf numFmtId="43" fontId="0" fillId="0" borderId="1" xfId="1" applyFont="1" applyFill="1" applyBorder="1"/>
    <xf numFmtId="0" fontId="4" fillId="0" borderId="1" xfId="0" applyFont="1" applyFill="1" applyBorder="1" applyAlignment="1">
      <alignment wrapText="1"/>
    </xf>
    <xf numFmtId="0" fontId="16" fillId="0" borderId="1" xfId="0" applyFont="1" applyBorder="1"/>
    <xf numFmtId="0" fontId="4" fillId="0" borderId="1" xfId="0" applyFont="1" applyBorder="1" applyAlignment="1">
      <alignment horizontal="right"/>
    </xf>
    <xf numFmtId="0" fontId="4" fillId="0" borderId="1" xfId="0" applyFont="1" applyFill="1" applyBorder="1" applyAlignment="1">
      <alignment horizontal="center"/>
    </xf>
    <xf numFmtId="0" fontId="13" fillId="3" borderId="10" xfId="0" applyFont="1" applyFill="1" applyBorder="1" applyAlignment="1">
      <alignment horizontal="center"/>
    </xf>
    <xf numFmtId="0" fontId="13" fillId="0" borderId="3" xfId="0" applyFont="1" applyFill="1" applyBorder="1"/>
    <xf numFmtId="0" fontId="6" fillId="0" borderId="0" xfId="0" applyFont="1" applyFill="1" applyAlignment="1">
      <alignment horizontal="center"/>
    </xf>
    <xf numFmtId="0" fontId="9" fillId="0" borderId="4" xfId="0" applyFont="1" applyFill="1" applyBorder="1" applyAlignment="1">
      <alignment horizontal="center" vertical="center"/>
    </xf>
    <xf numFmtId="0" fontId="13" fillId="0" borderId="8" xfId="0" applyFont="1" applyFill="1" applyBorder="1"/>
    <xf numFmtId="0" fontId="16" fillId="0" borderId="1" xfId="0" applyFont="1" applyFill="1" applyBorder="1"/>
    <xf numFmtId="0" fontId="4" fillId="0" borderId="11" xfId="0" applyFont="1" applyFill="1" applyBorder="1"/>
    <xf numFmtId="0" fontId="16" fillId="0" borderId="0" xfId="0" applyFont="1" applyFill="1" applyBorder="1" applyAlignment="1">
      <alignment vertical="center"/>
    </xf>
    <xf numFmtId="0" fontId="16" fillId="0" borderId="0" xfId="0" applyFont="1" applyFill="1" applyBorder="1" applyAlignment="1">
      <alignment horizontal="left" vertical="center"/>
    </xf>
    <xf numFmtId="43" fontId="6" fillId="0" borderId="1" xfId="0" applyNumberFormat="1" applyFont="1" applyBorder="1" applyAlignment="1">
      <alignment vertical="center"/>
    </xf>
    <xf numFmtId="43" fontId="26" fillId="0" borderId="1" xfId="0" applyNumberFormat="1" applyFont="1" applyBorder="1"/>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3" fillId="0" borderId="0" xfId="0" applyFont="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left" vertical="center" wrapText="1"/>
    </xf>
    <xf numFmtId="0" fontId="15" fillId="0" borderId="0" xfId="0" applyFont="1" applyBorder="1" applyAlignment="1">
      <alignment horizontal="left"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top"/>
    </xf>
    <xf numFmtId="0" fontId="9" fillId="2" borderId="4" xfId="0" applyFont="1" applyFill="1" applyBorder="1" applyAlignment="1">
      <alignment horizontal="center" vertical="top"/>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 xfId="0" applyFont="1" applyFill="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6" fillId="2" borderId="5" xfId="0" applyFont="1" applyFill="1" applyBorder="1" applyAlignment="1">
      <alignment horizontal="center"/>
    </xf>
    <xf numFmtId="0" fontId="16" fillId="2" borderId="6" xfId="0" applyFont="1" applyFill="1" applyBorder="1" applyAlignment="1">
      <alignment horizontal="center"/>
    </xf>
    <xf numFmtId="0" fontId="16" fillId="2" borderId="7" xfId="0" applyFont="1" applyFill="1" applyBorder="1" applyAlignment="1">
      <alignment horizontal="center"/>
    </xf>
    <xf numFmtId="0" fontId="16" fillId="2" borderId="1" xfId="0" applyFont="1" applyFill="1" applyBorder="1" applyAlignment="1">
      <alignment horizont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6" fillId="0" borderId="5" xfId="0" applyFont="1" applyFill="1" applyBorder="1" applyAlignment="1">
      <alignment horizontal="center"/>
    </xf>
    <xf numFmtId="0" fontId="16" fillId="0" borderId="6" xfId="0" applyFont="1" applyFill="1" applyBorder="1" applyAlignment="1">
      <alignment horizontal="center"/>
    </xf>
    <xf numFmtId="0" fontId="16" fillId="0" borderId="7" xfId="0" applyFont="1" applyFill="1" applyBorder="1" applyAlignment="1">
      <alignment horizontal="center"/>
    </xf>
    <xf numFmtId="0" fontId="16" fillId="0" borderId="1" xfId="0" applyFont="1" applyFill="1" applyBorder="1" applyAlignment="1">
      <alignment horizont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0" applyFont="1" applyBorder="1" applyAlignment="1">
      <alignment horizontal="center" vertical="top"/>
    </xf>
    <xf numFmtId="0" fontId="9" fillId="0" borderId="4" xfId="0" applyFont="1" applyBorder="1" applyAlignment="1">
      <alignment horizontal="center" vertical="top"/>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1485900</xdr:colOff>
      <xdr:row>2</xdr:row>
      <xdr:rowOff>19051</xdr:rowOff>
    </xdr:from>
    <xdr:to>
      <xdr:col>2</xdr:col>
      <xdr:colOff>9525</xdr:colOff>
      <xdr:row>3</xdr:row>
      <xdr:rowOff>219076</xdr:rowOff>
    </xdr:to>
    <xdr:sp macro="" textlink="">
      <xdr:nvSpPr>
        <xdr:cNvPr id="2" name="Left Brace 1"/>
        <xdr:cNvSpPr/>
      </xdr:nvSpPr>
      <xdr:spPr>
        <a:xfrm>
          <a:off x="2066925" y="571501"/>
          <a:ext cx="152400" cy="514350"/>
        </a:xfrm>
        <a:prstGeom prst="leftBrace">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1485900</xdr:colOff>
      <xdr:row>2</xdr:row>
      <xdr:rowOff>19051</xdr:rowOff>
    </xdr:from>
    <xdr:to>
      <xdr:col>2</xdr:col>
      <xdr:colOff>9525</xdr:colOff>
      <xdr:row>3</xdr:row>
      <xdr:rowOff>219076</xdr:rowOff>
    </xdr:to>
    <xdr:sp macro="" textlink="">
      <xdr:nvSpPr>
        <xdr:cNvPr id="2" name="Left Brace 1"/>
        <xdr:cNvSpPr/>
      </xdr:nvSpPr>
      <xdr:spPr>
        <a:xfrm>
          <a:off x="1933575" y="571501"/>
          <a:ext cx="295275" cy="514350"/>
        </a:xfrm>
        <a:prstGeom prst="leftBrace">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5"/>
  <sheetViews>
    <sheetView tabSelected="1" topLeftCell="A67" zoomScale="90" zoomScaleNormal="90" zoomScalePageLayoutView="90" workbookViewId="0">
      <selection activeCell="C78" sqref="C78"/>
    </sheetView>
  </sheetViews>
  <sheetFormatPr defaultRowHeight="15" x14ac:dyDescent="0.25"/>
  <cols>
    <col min="1" max="1" width="6.7109375" customWidth="1"/>
    <col min="2" max="2" width="21.140625" customWidth="1"/>
    <col min="3" max="3" width="40.42578125" customWidth="1"/>
    <col min="4" max="4" width="9.42578125" hidden="1" customWidth="1"/>
    <col min="5" max="5" width="17.7109375" bestFit="1" customWidth="1"/>
    <col min="6" max="6" width="6.85546875" customWidth="1"/>
    <col min="7" max="7" width="5.85546875" customWidth="1"/>
    <col min="8" max="8" width="14.5703125" customWidth="1"/>
    <col min="9" max="9" width="14.85546875" customWidth="1"/>
    <col min="10" max="10" width="12.85546875" style="1" customWidth="1"/>
    <col min="11" max="11" width="13.28515625" style="1" customWidth="1"/>
    <col min="12" max="12" width="8.7109375" style="1" customWidth="1"/>
    <col min="13" max="16" width="3.28515625" customWidth="1"/>
    <col min="17" max="17" width="3.28515625" style="16" customWidth="1"/>
    <col min="18" max="20" width="3.28515625" customWidth="1"/>
    <col min="21" max="21" width="3.7109375" customWidth="1"/>
    <col min="22" max="22" width="3.28515625" customWidth="1"/>
    <col min="23" max="23" width="11.42578125" customWidth="1"/>
    <col min="24" max="24" width="5.5703125" customWidth="1"/>
  </cols>
  <sheetData>
    <row r="1" spans="1:24" ht="18.75" x14ac:dyDescent="0.25">
      <c r="A1" s="86" t="s">
        <v>56</v>
      </c>
      <c r="B1" s="86"/>
      <c r="C1" s="86"/>
      <c r="D1" s="86"/>
      <c r="E1" s="86"/>
      <c r="F1" s="86"/>
      <c r="G1" s="86"/>
      <c r="H1" s="86"/>
      <c r="I1" s="86"/>
      <c r="J1" s="86"/>
      <c r="K1" s="86"/>
      <c r="L1" s="86"/>
      <c r="M1" s="86"/>
      <c r="N1" s="86"/>
      <c r="O1" s="86"/>
      <c r="P1" s="86"/>
      <c r="Q1" s="86"/>
      <c r="R1" s="86"/>
      <c r="S1" s="86"/>
      <c r="T1" s="86"/>
      <c r="U1" s="86"/>
      <c r="V1" s="86"/>
      <c r="W1" s="87" t="s">
        <v>22</v>
      </c>
      <c r="X1" s="87"/>
    </row>
    <row r="2" spans="1:24" ht="24.75" customHeight="1" x14ac:dyDescent="0.3">
      <c r="A2" s="86" t="s">
        <v>57</v>
      </c>
      <c r="B2" s="86"/>
      <c r="C2" s="86"/>
      <c r="D2" s="86"/>
      <c r="E2" s="86"/>
      <c r="F2" s="86"/>
      <c r="G2" s="86"/>
      <c r="H2" s="86"/>
      <c r="I2" s="86"/>
      <c r="J2" s="86"/>
      <c r="K2" s="86"/>
      <c r="L2" s="86"/>
      <c r="M2" s="86"/>
      <c r="N2" s="86"/>
      <c r="O2" s="86"/>
      <c r="P2" s="86"/>
      <c r="Q2" s="86"/>
      <c r="R2" s="86"/>
      <c r="S2" s="86"/>
      <c r="T2" s="86"/>
      <c r="U2" s="86"/>
      <c r="V2" s="86"/>
      <c r="W2" s="10"/>
      <c r="X2" s="3"/>
    </row>
    <row r="3" spans="1:24" ht="24.75" customHeight="1" x14ac:dyDescent="0.25">
      <c r="A3" s="88" t="s">
        <v>52</v>
      </c>
      <c r="B3" s="88"/>
      <c r="C3" s="89" t="s">
        <v>58</v>
      </c>
      <c r="D3" s="89"/>
      <c r="E3" s="89"/>
      <c r="F3" s="89"/>
      <c r="G3" s="89"/>
      <c r="H3" s="17"/>
      <c r="I3" s="17"/>
      <c r="J3" s="17"/>
      <c r="K3" s="17"/>
      <c r="L3" s="17"/>
      <c r="M3" s="17"/>
      <c r="N3" s="17"/>
      <c r="O3" s="17"/>
      <c r="P3" s="17"/>
      <c r="Q3" s="74"/>
      <c r="R3" s="17"/>
      <c r="S3" s="17"/>
      <c r="T3" s="17"/>
      <c r="U3" s="17"/>
      <c r="V3" s="17"/>
      <c r="W3" s="17"/>
      <c r="X3" s="24"/>
    </row>
    <row r="4" spans="1:24" ht="21" customHeight="1" x14ac:dyDescent="0.25">
      <c r="A4" s="88"/>
      <c r="B4" s="88"/>
      <c r="C4" s="89">
        <v>1062</v>
      </c>
      <c r="D4" s="89"/>
      <c r="E4" s="89"/>
      <c r="F4" s="89"/>
      <c r="G4" s="89"/>
      <c r="H4" s="4"/>
      <c r="I4" s="4"/>
      <c r="J4" s="5"/>
      <c r="K4" s="5"/>
      <c r="L4" s="25"/>
      <c r="M4" s="24"/>
      <c r="N4" s="24"/>
      <c r="O4" s="24"/>
      <c r="P4" s="24"/>
      <c r="Q4" s="15"/>
      <c r="R4" s="24"/>
      <c r="S4" s="24"/>
      <c r="T4" s="24"/>
      <c r="U4" s="24"/>
      <c r="V4" s="24"/>
      <c r="W4" s="24"/>
      <c r="X4" s="24"/>
    </row>
    <row r="5" spans="1:24" s="2" customFormat="1" ht="32.25" customHeight="1" x14ac:dyDescent="0.2">
      <c r="A5" s="83" t="s">
        <v>25</v>
      </c>
      <c r="B5" s="83" t="s">
        <v>14</v>
      </c>
      <c r="C5" s="83" t="s">
        <v>15</v>
      </c>
      <c r="D5" s="90" t="s">
        <v>0</v>
      </c>
      <c r="E5" s="90" t="s">
        <v>54</v>
      </c>
      <c r="F5" s="90"/>
      <c r="G5" s="83" t="s">
        <v>12</v>
      </c>
      <c r="H5" s="83" t="s">
        <v>47</v>
      </c>
      <c r="I5" s="83" t="s">
        <v>155</v>
      </c>
      <c r="J5" s="83" t="s">
        <v>48</v>
      </c>
      <c r="K5" s="83" t="s">
        <v>13</v>
      </c>
      <c r="L5" s="83" t="s">
        <v>8</v>
      </c>
      <c r="M5" s="96" t="s">
        <v>53</v>
      </c>
      <c r="N5" s="96"/>
      <c r="O5" s="96"/>
      <c r="P5" s="96"/>
      <c r="Q5" s="96"/>
      <c r="R5" s="96"/>
      <c r="S5" s="96"/>
      <c r="T5" s="96"/>
      <c r="U5" s="96"/>
      <c r="V5" s="96"/>
      <c r="W5" s="83" t="s">
        <v>9</v>
      </c>
      <c r="X5" s="83" t="s">
        <v>10</v>
      </c>
    </row>
    <row r="6" spans="1:24" s="2" customFormat="1" ht="15" customHeight="1" x14ac:dyDescent="0.2">
      <c r="A6" s="84"/>
      <c r="B6" s="84"/>
      <c r="C6" s="84"/>
      <c r="D6" s="90"/>
      <c r="E6" s="83" t="s">
        <v>27</v>
      </c>
      <c r="F6" s="83" t="s">
        <v>28</v>
      </c>
      <c r="G6" s="84"/>
      <c r="H6" s="84"/>
      <c r="I6" s="84"/>
      <c r="J6" s="84"/>
      <c r="K6" s="84"/>
      <c r="L6" s="84"/>
      <c r="M6" s="91" t="s">
        <v>1</v>
      </c>
      <c r="N6" s="93" t="s">
        <v>2</v>
      </c>
      <c r="O6" s="94"/>
      <c r="P6" s="94"/>
      <c r="Q6" s="95"/>
      <c r="R6" s="91" t="s">
        <v>3</v>
      </c>
      <c r="S6" s="91" t="s">
        <v>4</v>
      </c>
      <c r="T6" s="91" t="s">
        <v>5</v>
      </c>
      <c r="U6" s="91" t="s">
        <v>6</v>
      </c>
      <c r="V6" s="91" t="s">
        <v>7</v>
      </c>
      <c r="W6" s="84"/>
      <c r="X6" s="84"/>
    </row>
    <row r="7" spans="1:24" s="2" customFormat="1" ht="16.5" customHeight="1" x14ac:dyDescent="0.2">
      <c r="A7" s="85"/>
      <c r="B7" s="85"/>
      <c r="C7" s="85"/>
      <c r="D7" s="43"/>
      <c r="E7" s="85"/>
      <c r="F7" s="85"/>
      <c r="G7" s="85"/>
      <c r="H7" s="85"/>
      <c r="I7" s="85"/>
      <c r="J7" s="85"/>
      <c r="K7" s="85"/>
      <c r="L7" s="85"/>
      <c r="M7" s="92"/>
      <c r="N7" s="44" t="s">
        <v>40</v>
      </c>
      <c r="O7" s="44" t="s">
        <v>41</v>
      </c>
      <c r="P7" s="44" t="s">
        <v>42</v>
      </c>
      <c r="Q7" s="75" t="s">
        <v>43</v>
      </c>
      <c r="R7" s="92"/>
      <c r="S7" s="92"/>
      <c r="T7" s="92"/>
      <c r="U7" s="92"/>
      <c r="V7" s="92"/>
      <c r="W7" s="85"/>
      <c r="X7" s="85"/>
    </row>
    <row r="8" spans="1:24" ht="65.099999999999994" customHeight="1" x14ac:dyDescent="0.25">
      <c r="A8" s="26">
        <v>1</v>
      </c>
      <c r="B8" s="46" t="s">
        <v>59</v>
      </c>
      <c r="C8" s="46" t="s">
        <v>60</v>
      </c>
      <c r="D8" s="27"/>
      <c r="E8" s="46" t="s">
        <v>115</v>
      </c>
      <c r="F8" s="51">
        <v>41</v>
      </c>
      <c r="G8" s="54" t="s">
        <v>147</v>
      </c>
      <c r="H8" s="55" t="s">
        <v>153</v>
      </c>
      <c r="I8" s="60"/>
      <c r="J8" s="62">
        <v>206000</v>
      </c>
      <c r="K8" s="63"/>
      <c r="L8" s="68" t="s">
        <v>156</v>
      </c>
      <c r="M8" s="68">
        <v>1</v>
      </c>
      <c r="N8" s="68"/>
      <c r="O8" s="27"/>
      <c r="P8" s="27"/>
      <c r="Q8" s="76"/>
      <c r="R8" s="27"/>
      <c r="S8" s="27"/>
      <c r="T8" s="68"/>
      <c r="U8" s="27"/>
      <c r="V8" s="68"/>
      <c r="W8" s="6">
        <v>380</v>
      </c>
      <c r="X8" s="38"/>
    </row>
    <row r="9" spans="1:24" ht="63" x14ac:dyDescent="0.25">
      <c r="A9" s="30">
        <v>2</v>
      </c>
      <c r="B9" s="46" t="s">
        <v>59</v>
      </c>
      <c r="C9" s="46" t="s">
        <v>61</v>
      </c>
      <c r="D9" s="31"/>
      <c r="E9" s="46" t="s">
        <v>116</v>
      </c>
      <c r="F9" s="51">
        <v>19</v>
      </c>
      <c r="G9" s="54" t="s">
        <v>148</v>
      </c>
      <c r="H9" s="55" t="s">
        <v>153</v>
      </c>
      <c r="I9" s="60"/>
      <c r="J9" s="62">
        <v>77250</v>
      </c>
      <c r="K9" s="63"/>
      <c r="L9" s="68" t="s">
        <v>156</v>
      </c>
      <c r="M9" s="68">
        <v>1</v>
      </c>
      <c r="N9" s="68"/>
      <c r="O9" s="31"/>
      <c r="P9" s="31"/>
      <c r="Q9" s="73"/>
      <c r="R9" s="31"/>
      <c r="S9" s="31"/>
      <c r="T9" s="68"/>
      <c r="U9" s="31"/>
      <c r="V9" s="68"/>
      <c r="W9" s="6">
        <v>650</v>
      </c>
      <c r="X9" s="29"/>
    </row>
    <row r="10" spans="1:24" ht="65.099999999999994" customHeight="1" x14ac:dyDescent="0.25">
      <c r="A10" s="30">
        <v>3</v>
      </c>
      <c r="B10" s="46" t="s">
        <v>59</v>
      </c>
      <c r="C10" s="46" t="s">
        <v>62</v>
      </c>
      <c r="D10" s="31"/>
      <c r="E10" s="46" t="s">
        <v>117</v>
      </c>
      <c r="F10" s="51">
        <v>27</v>
      </c>
      <c r="G10" s="54" t="s">
        <v>149</v>
      </c>
      <c r="H10" s="55" t="s">
        <v>154</v>
      </c>
      <c r="I10" s="60"/>
      <c r="J10" s="62">
        <v>100000</v>
      </c>
      <c r="K10" s="63"/>
      <c r="L10" s="68" t="s">
        <v>156</v>
      </c>
      <c r="M10" s="68"/>
      <c r="N10" s="68">
        <v>1</v>
      </c>
      <c r="O10" s="31"/>
      <c r="P10" s="31"/>
      <c r="Q10" s="73"/>
      <c r="R10" s="31"/>
      <c r="S10" s="31"/>
      <c r="T10" s="68"/>
      <c r="U10" s="31"/>
      <c r="V10" s="68"/>
      <c r="W10" s="6">
        <v>250</v>
      </c>
      <c r="X10" s="29"/>
    </row>
    <row r="11" spans="1:24" ht="65.099999999999994" customHeight="1" x14ac:dyDescent="0.25">
      <c r="A11" s="26">
        <v>4</v>
      </c>
      <c r="B11" s="46" t="s">
        <v>63</v>
      </c>
      <c r="C11" s="46" t="s">
        <v>64</v>
      </c>
      <c r="D11" s="31"/>
      <c r="E11" s="47" t="s">
        <v>118</v>
      </c>
      <c r="F11" s="51">
        <v>35</v>
      </c>
      <c r="G11" s="54" t="s">
        <v>150</v>
      </c>
      <c r="H11" s="55" t="s">
        <v>154</v>
      </c>
      <c r="I11" s="60"/>
      <c r="J11" s="62">
        <v>50000</v>
      </c>
      <c r="K11" s="64"/>
      <c r="L11" s="68" t="s">
        <v>156</v>
      </c>
      <c r="M11" s="68">
        <v>1</v>
      </c>
      <c r="N11" s="68"/>
      <c r="O11" s="31"/>
      <c r="P11" s="31"/>
      <c r="Q11" s="73"/>
      <c r="R11" s="31"/>
      <c r="S11" s="31"/>
      <c r="T11" s="68"/>
      <c r="U11" s="31"/>
      <c r="V11" s="68"/>
      <c r="W11" s="6">
        <v>75</v>
      </c>
      <c r="X11" s="29"/>
    </row>
    <row r="12" spans="1:24" ht="65.099999999999994" customHeight="1" x14ac:dyDescent="0.25">
      <c r="A12" s="30">
        <v>5</v>
      </c>
      <c r="B12" s="46" t="s">
        <v>59</v>
      </c>
      <c r="C12" s="46" t="s">
        <v>65</v>
      </c>
      <c r="D12" s="31"/>
      <c r="E12" s="47" t="s">
        <v>119</v>
      </c>
      <c r="F12" s="51">
        <v>5</v>
      </c>
      <c r="G12" s="54" t="s">
        <v>150</v>
      </c>
      <c r="H12" s="55" t="s">
        <v>154</v>
      </c>
      <c r="I12" s="61"/>
      <c r="J12" s="62">
        <v>150000</v>
      </c>
      <c r="K12" s="64"/>
      <c r="L12" s="68" t="s">
        <v>156</v>
      </c>
      <c r="M12" s="68">
        <v>1</v>
      </c>
      <c r="N12" s="68"/>
      <c r="O12" s="31"/>
      <c r="P12" s="31"/>
      <c r="Q12" s="73"/>
      <c r="R12" s="31"/>
      <c r="S12" s="31"/>
      <c r="T12" s="68"/>
      <c r="U12" s="31"/>
      <c r="V12" s="68"/>
      <c r="W12" s="6">
        <v>150</v>
      </c>
      <c r="X12" s="29"/>
    </row>
    <row r="13" spans="1:24" ht="65.099999999999994" customHeight="1" x14ac:dyDescent="0.25">
      <c r="A13" s="30">
        <v>6</v>
      </c>
      <c r="B13" s="46" t="s">
        <v>59</v>
      </c>
      <c r="C13" s="46" t="s">
        <v>66</v>
      </c>
      <c r="D13" s="31"/>
      <c r="E13" s="47" t="s">
        <v>120</v>
      </c>
      <c r="F13" s="51">
        <v>42</v>
      </c>
      <c r="G13" s="54" t="s">
        <v>150</v>
      </c>
      <c r="H13" s="55" t="s">
        <v>154</v>
      </c>
      <c r="I13" s="61"/>
      <c r="J13" s="62">
        <v>50000</v>
      </c>
      <c r="K13" s="64"/>
      <c r="L13" s="68" t="s">
        <v>156</v>
      </c>
      <c r="M13" s="68">
        <v>1</v>
      </c>
      <c r="N13" s="68"/>
      <c r="O13" s="31"/>
      <c r="P13" s="31"/>
      <c r="Q13" s="73"/>
      <c r="R13" s="31"/>
      <c r="S13" s="31"/>
      <c r="T13" s="68"/>
      <c r="U13" s="31"/>
      <c r="V13" s="68"/>
      <c r="W13" s="6">
        <v>275</v>
      </c>
      <c r="X13" s="29"/>
    </row>
    <row r="14" spans="1:24" ht="63" x14ac:dyDescent="0.25">
      <c r="A14" s="26">
        <v>7</v>
      </c>
      <c r="B14" s="46" t="s">
        <v>59</v>
      </c>
      <c r="C14" s="46" t="s">
        <v>67</v>
      </c>
      <c r="D14" s="31"/>
      <c r="E14" s="47" t="s">
        <v>121</v>
      </c>
      <c r="F14" s="51">
        <v>25</v>
      </c>
      <c r="G14" s="54" t="s">
        <v>150</v>
      </c>
      <c r="H14" s="55" t="s">
        <v>154</v>
      </c>
      <c r="I14" s="61"/>
      <c r="J14" s="62">
        <v>50000</v>
      </c>
      <c r="K14" s="64"/>
      <c r="L14" s="68" t="s">
        <v>156</v>
      </c>
      <c r="M14" s="68">
        <v>1</v>
      </c>
      <c r="N14" s="68"/>
      <c r="O14" s="31"/>
      <c r="P14" s="31"/>
      <c r="Q14" s="73"/>
      <c r="R14" s="31"/>
      <c r="S14" s="31"/>
      <c r="T14" s="68"/>
      <c r="U14" s="31"/>
      <c r="V14" s="68"/>
      <c r="W14" s="6">
        <v>175</v>
      </c>
      <c r="X14" s="29"/>
    </row>
    <row r="15" spans="1:24" ht="65.099999999999994" customHeight="1" x14ac:dyDescent="0.25">
      <c r="A15" s="30">
        <v>8</v>
      </c>
      <c r="B15" s="46" t="s">
        <v>68</v>
      </c>
      <c r="C15" s="46" t="s">
        <v>69</v>
      </c>
      <c r="D15" s="31"/>
      <c r="E15" s="46" t="s">
        <v>122</v>
      </c>
      <c r="F15" s="51">
        <v>44</v>
      </c>
      <c r="G15" s="54" t="s">
        <v>150</v>
      </c>
      <c r="H15" s="55" t="s">
        <v>154</v>
      </c>
      <c r="I15" s="60"/>
      <c r="J15" s="62">
        <v>75000</v>
      </c>
      <c r="K15" s="63"/>
      <c r="L15" s="68" t="s">
        <v>156</v>
      </c>
      <c r="M15" s="68"/>
      <c r="N15" s="68">
        <v>1</v>
      </c>
      <c r="O15" s="31"/>
      <c r="P15" s="31"/>
      <c r="Q15" s="73"/>
      <c r="R15" s="31"/>
      <c r="S15" s="31"/>
      <c r="T15" s="68"/>
      <c r="U15" s="31"/>
      <c r="V15" s="68"/>
      <c r="W15" s="6">
        <v>80</v>
      </c>
      <c r="X15" s="29"/>
    </row>
    <row r="16" spans="1:24" ht="63" x14ac:dyDescent="0.25">
      <c r="A16" s="30">
        <v>9</v>
      </c>
      <c r="B16" s="46" t="s">
        <v>70</v>
      </c>
      <c r="C16" s="47" t="s">
        <v>71</v>
      </c>
      <c r="D16" s="31"/>
      <c r="E16" s="47" t="s">
        <v>115</v>
      </c>
      <c r="F16" s="51">
        <v>41</v>
      </c>
      <c r="G16" s="54" t="s">
        <v>150</v>
      </c>
      <c r="H16" s="55" t="s">
        <v>154</v>
      </c>
      <c r="I16" s="61"/>
      <c r="J16" s="62">
        <v>35000</v>
      </c>
      <c r="K16" s="64"/>
      <c r="L16" s="68" t="s">
        <v>156</v>
      </c>
      <c r="M16" s="68">
        <v>1</v>
      </c>
      <c r="N16" s="68"/>
      <c r="O16" s="31"/>
      <c r="P16" s="31"/>
      <c r="Q16" s="73"/>
      <c r="R16" s="31"/>
      <c r="S16" s="31"/>
      <c r="T16" s="68"/>
      <c r="U16" s="31"/>
      <c r="V16" s="68"/>
      <c r="W16" s="6">
        <v>75</v>
      </c>
      <c r="X16" s="29"/>
    </row>
    <row r="17" spans="1:24" ht="63" x14ac:dyDescent="0.25">
      <c r="A17" s="26">
        <v>10</v>
      </c>
      <c r="B17" s="46" t="s">
        <v>70</v>
      </c>
      <c r="C17" s="47" t="s">
        <v>72</v>
      </c>
      <c r="D17" s="31"/>
      <c r="E17" s="47" t="s">
        <v>123</v>
      </c>
      <c r="F17" s="51">
        <v>11</v>
      </c>
      <c r="G17" s="54" t="s">
        <v>150</v>
      </c>
      <c r="H17" s="55" t="s">
        <v>154</v>
      </c>
      <c r="I17" s="61"/>
      <c r="J17" s="62">
        <v>35000</v>
      </c>
      <c r="K17" s="64"/>
      <c r="L17" s="68" t="s">
        <v>156</v>
      </c>
      <c r="M17" s="68">
        <v>1</v>
      </c>
      <c r="N17" s="68"/>
      <c r="O17" s="31"/>
      <c r="P17" s="31"/>
      <c r="Q17" s="73"/>
      <c r="R17" s="31"/>
      <c r="S17" s="31"/>
      <c r="T17" s="68"/>
      <c r="U17" s="31"/>
      <c r="V17" s="68"/>
      <c r="W17" s="6">
        <v>60</v>
      </c>
      <c r="X17" s="29"/>
    </row>
    <row r="18" spans="1:24" ht="63" x14ac:dyDescent="0.25">
      <c r="A18" s="30">
        <v>11</v>
      </c>
      <c r="B18" s="46" t="s">
        <v>70</v>
      </c>
      <c r="C18" s="47" t="s">
        <v>73</v>
      </c>
      <c r="D18" s="31"/>
      <c r="E18" s="47" t="s">
        <v>124</v>
      </c>
      <c r="F18" s="51">
        <v>10</v>
      </c>
      <c r="G18" s="54" t="s">
        <v>150</v>
      </c>
      <c r="H18" s="55" t="s">
        <v>154</v>
      </c>
      <c r="I18" s="60"/>
      <c r="J18" s="62">
        <v>30000</v>
      </c>
      <c r="K18" s="63"/>
      <c r="L18" s="68" t="s">
        <v>156</v>
      </c>
      <c r="M18" s="68"/>
      <c r="N18" s="68">
        <v>1</v>
      </c>
      <c r="O18" s="31"/>
      <c r="P18" s="31"/>
      <c r="Q18" s="73"/>
      <c r="R18" s="31"/>
      <c r="S18" s="31"/>
      <c r="T18" s="68"/>
      <c r="U18" s="31"/>
      <c r="V18" s="68"/>
      <c r="W18" s="6">
        <v>70</v>
      </c>
      <c r="X18" s="29"/>
    </row>
    <row r="19" spans="1:24" ht="94.5" x14ac:dyDescent="0.25">
      <c r="A19" s="30">
        <v>12</v>
      </c>
      <c r="B19" s="46" t="s">
        <v>70</v>
      </c>
      <c r="C19" s="47" t="s">
        <v>103</v>
      </c>
      <c r="D19" s="31"/>
      <c r="E19" s="47" t="s">
        <v>125</v>
      </c>
      <c r="F19" s="51">
        <v>6</v>
      </c>
      <c r="G19" s="54" t="s">
        <v>150</v>
      </c>
      <c r="H19" s="55" t="s">
        <v>154</v>
      </c>
      <c r="I19" s="61"/>
      <c r="J19" s="62">
        <v>620000</v>
      </c>
      <c r="K19" s="63"/>
      <c r="L19" s="68" t="s">
        <v>156</v>
      </c>
      <c r="M19" s="68">
        <v>1</v>
      </c>
      <c r="N19" s="68"/>
      <c r="O19" s="31"/>
      <c r="P19" s="31"/>
      <c r="Q19" s="73"/>
      <c r="R19" s="31"/>
      <c r="S19" s="31"/>
      <c r="T19" s="68"/>
      <c r="U19" s="31"/>
      <c r="V19" s="68"/>
      <c r="W19" s="6">
        <v>850</v>
      </c>
      <c r="X19" s="29"/>
    </row>
    <row r="20" spans="1:24" ht="126" x14ac:dyDescent="0.25">
      <c r="A20" s="26">
        <v>13</v>
      </c>
      <c r="B20" s="46" t="s">
        <v>70</v>
      </c>
      <c r="C20" s="47" t="s">
        <v>104</v>
      </c>
      <c r="D20" s="31"/>
      <c r="E20" s="47" t="s">
        <v>126</v>
      </c>
      <c r="F20" s="51">
        <v>7</v>
      </c>
      <c r="G20" s="54" t="s">
        <v>150</v>
      </c>
      <c r="H20" s="55" t="s">
        <v>154</v>
      </c>
      <c r="I20" s="61"/>
      <c r="J20" s="62">
        <v>600000</v>
      </c>
      <c r="K20" s="64"/>
      <c r="L20" s="68" t="s">
        <v>156</v>
      </c>
      <c r="M20" s="68">
        <v>1</v>
      </c>
      <c r="N20" s="68"/>
      <c r="O20" s="31"/>
      <c r="P20" s="31"/>
      <c r="Q20" s="73"/>
      <c r="R20" s="31"/>
      <c r="S20" s="31"/>
      <c r="T20" s="68"/>
      <c r="U20" s="31"/>
      <c r="V20" s="68"/>
      <c r="W20" s="6">
        <v>300</v>
      </c>
      <c r="X20" s="29"/>
    </row>
    <row r="21" spans="1:24" ht="65.099999999999994" customHeight="1" x14ac:dyDescent="0.25">
      <c r="A21" s="30">
        <v>14</v>
      </c>
      <c r="B21" s="46" t="s">
        <v>70</v>
      </c>
      <c r="C21" s="47" t="s">
        <v>105</v>
      </c>
      <c r="D21" s="31"/>
      <c r="E21" s="47"/>
      <c r="F21" s="51"/>
      <c r="G21" s="54" t="s">
        <v>151</v>
      </c>
      <c r="H21" s="55" t="s">
        <v>154</v>
      </c>
      <c r="I21" s="61"/>
      <c r="J21" s="62">
        <v>300000</v>
      </c>
      <c r="K21" s="63"/>
      <c r="L21" s="68" t="s">
        <v>156</v>
      </c>
      <c r="M21" s="68">
        <v>1</v>
      </c>
      <c r="N21" s="68"/>
      <c r="O21" s="31"/>
      <c r="P21" s="31"/>
      <c r="Q21" s="73"/>
      <c r="R21" s="31"/>
      <c r="S21" s="31"/>
      <c r="T21" s="68"/>
      <c r="U21" s="31"/>
      <c r="V21" s="68"/>
      <c r="W21" s="6">
        <v>350</v>
      </c>
      <c r="X21" s="29"/>
    </row>
    <row r="22" spans="1:24" ht="63" x14ac:dyDescent="0.25">
      <c r="A22" s="30">
        <v>15</v>
      </c>
      <c r="B22" s="46" t="s">
        <v>70</v>
      </c>
      <c r="C22" s="47" t="s">
        <v>74</v>
      </c>
      <c r="D22" s="31"/>
      <c r="E22" s="47"/>
      <c r="F22" s="51"/>
      <c r="G22" s="54" t="s">
        <v>148</v>
      </c>
      <c r="H22" s="55" t="s">
        <v>154</v>
      </c>
      <c r="I22" s="61"/>
      <c r="J22" s="62">
        <v>100000</v>
      </c>
      <c r="K22" s="64"/>
      <c r="L22" s="68" t="s">
        <v>156</v>
      </c>
      <c r="M22" s="68">
        <v>1</v>
      </c>
      <c r="N22" s="68"/>
      <c r="O22" s="31"/>
      <c r="P22" s="31"/>
      <c r="Q22" s="73"/>
      <c r="R22" s="31"/>
      <c r="S22" s="31"/>
      <c r="T22" s="68"/>
      <c r="U22" s="31"/>
      <c r="V22" s="68"/>
      <c r="W22" s="6">
        <v>420</v>
      </c>
      <c r="X22" s="29"/>
    </row>
    <row r="23" spans="1:24" ht="63" x14ac:dyDescent="0.25">
      <c r="A23" s="26">
        <v>16</v>
      </c>
      <c r="B23" s="46" t="s">
        <v>70</v>
      </c>
      <c r="C23" s="47" t="s">
        <v>75</v>
      </c>
      <c r="D23" s="31"/>
      <c r="E23" s="47"/>
      <c r="F23" s="52"/>
      <c r="G23" s="54" t="s">
        <v>150</v>
      </c>
      <c r="H23" s="55" t="s">
        <v>154</v>
      </c>
      <c r="I23" s="60"/>
      <c r="J23" s="62">
        <v>100000</v>
      </c>
      <c r="K23" s="63"/>
      <c r="L23" s="68" t="s">
        <v>156</v>
      </c>
      <c r="M23" s="68">
        <v>1</v>
      </c>
      <c r="N23" s="68"/>
      <c r="O23" s="31"/>
      <c r="P23" s="31"/>
      <c r="Q23" s="73"/>
      <c r="R23" s="31"/>
      <c r="S23" s="31"/>
      <c r="T23" s="68"/>
      <c r="U23" s="31"/>
      <c r="V23" s="68"/>
      <c r="W23" s="6">
        <v>400</v>
      </c>
      <c r="X23" s="29"/>
    </row>
    <row r="24" spans="1:24" ht="63" x14ac:dyDescent="0.25">
      <c r="A24" s="30">
        <v>17</v>
      </c>
      <c r="B24" s="46" t="s">
        <v>70</v>
      </c>
      <c r="C24" s="47" t="s">
        <v>76</v>
      </c>
      <c r="D24" s="31"/>
      <c r="E24" s="53"/>
      <c r="F24" s="52"/>
      <c r="G24" s="54" t="s">
        <v>150</v>
      </c>
      <c r="H24" s="55" t="s">
        <v>154</v>
      </c>
      <c r="I24" s="60"/>
      <c r="J24" s="62">
        <v>200000</v>
      </c>
      <c r="K24" s="63"/>
      <c r="L24" s="68" t="s">
        <v>156</v>
      </c>
      <c r="M24" s="68">
        <v>1</v>
      </c>
      <c r="N24" s="68"/>
      <c r="O24" s="31"/>
      <c r="P24" s="31"/>
      <c r="Q24" s="73"/>
      <c r="R24" s="31"/>
      <c r="S24" s="31"/>
      <c r="T24" s="68"/>
      <c r="U24" s="31"/>
      <c r="V24" s="68"/>
      <c r="W24" s="6">
        <v>650</v>
      </c>
      <c r="X24" s="29"/>
    </row>
    <row r="25" spans="1:24" ht="63" x14ac:dyDescent="0.25">
      <c r="A25" s="30">
        <v>18</v>
      </c>
      <c r="B25" s="46" t="s">
        <v>70</v>
      </c>
      <c r="C25" s="46" t="s">
        <v>106</v>
      </c>
      <c r="D25" s="31"/>
      <c r="E25" s="46" t="s">
        <v>127</v>
      </c>
      <c r="F25" s="52">
        <v>33</v>
      </c>
      <c r="G25" s="54" t="s">
        <v>149</v>
      </c>
      <c r="H25" s="55" t="s">
        <v>154</v>
      </c>
      <c r="I25" s="60"/>
      <c r="J25" s="62">
        <v>200000</v>
      </c>
      <c r="K25" s="63"/>
      <c r="L25" s="68" t="s">
        <v>156</v>
      </c>
      <c r="M25" s="68">
        <v>1</v>
      </c>
      <c r="N25" s="68"/>
      <c r="O25" s="31"/>
      <c r="P25" s="31"/>
      <c r="Q25" s="73"/>
      <c r="R25" s="31"/>
      <c r="S25" s="31"/>
      <c r="T25" s="68"/>
      <c r="U25" s="31"/>
      <c r="V25" s="68"/>
      <c r="W25" s="6">
        <v>1200</v>
      </c>
      <c r="X25" s="29"/>
    </row>
    <row r="26" spans="1:24" ht="65.099999999999994" customHeight="1" x14ac:dyDescent="0.25">
      <c r="A26" s="26">
        <v>19</v>
      </c>
      <c r="B26" s="46" t="s">
        <v>70</v>
      </c>
      <c r="C26" s="46" t="s">
        <v>77</v>
      </c>
      <c r="D26" s="31"/>
      <c r="E26" s="46" t="s">
        <v>128</v>
      </c>
      <c r="F26" s="29">
        <v>38</v>
      </c>
      <c r="G26" s="54" t="s">
        <v>148</v>
      </c>
      <c r="H26" s="55" t="s">
        <v>153</v>
      </c>
      <c r="I26" s="60">
        <v>199992.13</v>
      </c>
      <c r="J26" s="62">
        <v>206000</v>
      </c>
      <c r="K26" s="63"/>
      <c r="L26" s="68" t="s">
        <v>156</v>
      </c>
      <c r="M26" s="68"/>
      <c r="N26" s="68"/>
      <c r="O26" s="31"/>
      <c r="P26" s="31"/>
      <c r="Q26" s="73"/>
      <c r="R26" s="31"/>
      <c r="S26" s="31"/>
      <c r="T26" s="68">
        <v>1</v>
      </c>
      <c r="U26" s="31"/>
      <c r="V26" s="68"/>
      <c r="W26" s="6">
        <v>380</v>
      </c>
      <c r="X26" s="29"/>
    </row>
    <row r="27" spans="1:24" ht="94.5" x14ac:dyDescent="0.25">
      <c r="A27" s="30">
        <v>20</v>
      </c>
      <c r="B27" s="46" t="s">
        <v>70</v>
      </c>
      <c r="C27" s="46" t="s">
        <v>107</v>
      </c>
      <c r="D27" s="31"/>
      <c r="E27" s="46" t="s">
        <v>129</v>
      </c>
      <c r="F27" s="29">
        <v>37</v>
      </c>
      <c r="G27" s="54" t="s">
        <v>147</v>
      </c>
      <c r="H27" s="55" t="s">
        <v>153</v>
      </c>
      <c r="I27" s="60">
        <v>199991.03</v>
      </c>
      <c r="J27" s="62">
        <v>206000</v>
      </c>
      <c r="K27" s="63"/>
      <c r="L27" s="68" t="s">
        <v>156</v>
      </c>
      <c r="M27" s="68"/>
      <c r="N27" s="68">
        <v>1</v>
      </c>
      <c r="O27" s="31"/>
      <c r="P27" s="31"/>
      <c r="Q27" s="73"/>
      <c r="R27" s="31"/>
      <c r="S27" s="31"/>
      <c r="T27" s="68"/>
      <c r="U27" s="31"/>
      <c r="V27" s="68"/>
      <c r="W27" s="6">
        <v>550</v>
      </c>
      <c r="X27" s="29"/>
    </row>
    <row r="28" spans="1:24" ht="65.099999999999994" customHeight="1" x14ac:dyDescent="0.25">
      <c r="A28" s="30">
        <v>21</v>
      </c>
      <c r="B28" s="46" t="s">
        <v>70</v>
      </c>
      <c r="C28" s="46" t="s">
        <v>78</v>
      </c>
      <c r="D28" s="31"/>
      <c r="E28" s="46" t="s">
        <v>130</v>
      </c>
      <c r="F28" s="29">
        <v>43</v>
      </c>
      <c r="G28" s="54" t="s">
        <v>151</v>
      </c>
      <c r="H28" s="55" t="s">
        <v>153</v>
      </c>
      <c r="I28" s="60">
        <v>199971.9</v>
      </c>
      <c r="J28" s="62">
        <v>206000</v>
      </c>
      <c r="K28" s="64"/>
      <c r="L28" s="68" t="s">
        <v>156</v>
      </c>
      <c r="M28" s="68"/>
      <c r="N28" s="68"/>
      <c r="O28" s="31"/>
      <c r="P28" s="31"/>
      <c r="Q28" s="73"/>
      <c r="R28" s="73">
        <v>1</v>
      </c>
      <c r="S28" s="31"/>
      <c r="T28" s="68"/>
      <c r="U28" s="31"/>
      <c r="V28" s="68"/>
      <c r="W28" s="6">
        <v>630</v>
      </c>
      <c r="X28" s="29"/>
    </row>
    <row r="29" spans="1:24" ht="65.099999999999994" customHeight="1" x14ac:dyDescent="0.25">
      <c r="A29" s="26">
        <v>22</v>
      </c>
      <c r="B29" s="46" t="s">
        <v>70</v>
      </c>
      <c r="C29" s="46" t="s">
        <v>79</v>
      </c>
      <c r="D29" s="31"/>
      <c r="E29" s="46" t="s">
        <v>123</v>
      </c>
      <c r="F29" s="29">
        <v>11</v>
      </c>
      <c r="G29" s="54" t="s">
        <v>152</v>
      </c>
      <c r="H29" s="55" t="s">
        <v>153</v>
      </c>
      <c r="I29" s="60">
        <v>199992.54</v>
      </c>
      <c r="J29" s="62">
        <v>206000</v>
      </c>
      <c r="K29" s="64"/>
      <c r="L29" s="68" t="s">
        <v>156</v>
      </c>
      <c r="M29" s="68"/>
      <c r="N29" s="68"/>
      <c r="O29" s="31"/>
      <c r="P29" s="31"/>
      <c r="Q29" s="73">
        <v>1</v>
      </c>
      <c r="R29" s="31"/>
      <c r="S29" s="31"/>
      <c r="T29" s="68"/>
      <c r="U29" s="31"/>
      <c r="V29" s="68"/>
      <c r="W29" s="6">
        <v>375</v>
      </c>
      <c r="X29" s="29"/>
    </row>
    <row r="30" spans="1:24" ht="65.099999999999994" customHeight="1" x14ac:dyDescent="0.25">
      <c r="A30" s="30">
        <v>23</v>
      </c>
      <c r="B30" s="46" t="s">
        <v>70</v>
      </c>
      <c r="C30" s="46" t="s">
        <v>80</v>
      </c>
      <c r="D30" s="31"/>
      <c r="E30" s="46" t="s">
        <v>131</v>
      </c>
      <c r="F30" s="29">
        <v>20</v>
      </c>
      <c r="G30" s="54" t="s">
        <v>148</v>
      </c>
      <c r="H30" s="55" t="s">
        <v>153</v>
      </c>
      <c r="I30" s="60"/>
      <c r="J30" s="62">
        <v>103000</v>
      </c>
      <c r="K30" s="63"/>
      <c r="L30" s="68" t="s">
        <v>156</v>
      </c>
      <c r="M30" s="68">
        <v>1</v>
      </c>
      <c r="N30" s="68"/>
      <c r="O30" s="31"/>
      <c r="P30" s="31"/>
      <c r="Q30" s="73"/>
      <c r="R30" s="31"/>
      <c r="S30" s="31"/>
      <c r="T30" s="68"/>
      <c r="U30" s="31"/>
      <c r="V30" s="68"/>
      <c r="W30" s="6">
        <v>275</v>
      </c>
      <c r="X30" s="29"/>
    </row>
    <row r="31" spans="1:24" ht="141.75" x14ac:dyDescent="0.25">
      <c r="A31" s="30">
        <v>24</v>
      </c>
      <c r="B31" s="48" t="s">
        <v>70</v>
      </c>
      <c r="C31" s="49" t="s">
        <v>171</v>
      </c>
      <c r="D31" s="31"/>
      <c r="E31" s="49" t="s">
        <v>132</v>
      </c>
      <c r="F31" s="29">
        <v>1</v>
      </c>
      <c r="G31" s="54" t="s">
        <v>152</v>
      </c>
      <c r="H31" s="56" t="s">
        <v>153</v>
      </c>
      <c r="I31" s="60"/>
      <c r="J31" s="62">
        <v>206000</v>
      </c>
      <c r="K31" s="63"/>
      <c r="L31" s="68" t="s">
        <v>156</v>
      </c>
      <c r="M31" s="68">
        <v>1</v>
      </c>
      <c r="N31" s="68"/>
      <c r="O31" s="31"/>
      <c r="P31" s="31"/>
      <c r="Q31" s="73"/>
      <c r="R31" s="31"/>
      <c r="S31" s="31"/>
      <c r="T31" s="68"/>
      <c r="U31" s="31"/>
      <c r="V31" s="68"/>
      <c r="W31" s="6">
        <v>250</v>
      </c>
      <c r="X31" s="29"/>
    </row>
    <row r="32" spans="1:24" ht="65.099999999999994" customHeight="1" x14ac:dyDescent="0.25">
      <c r="A32" s="26">
        <v>25</v>
      </c>
      <c r="B32" s="49" t="s">
        <v>70</v>
      </c>
      <c r="C32" s="49" t="s">
        <v>81</v>
      </c>
      <c r="D32" s="31"/>
      <c r="E32" s="49" t="s">
        <v>120</v>
      </c>
      <c r="F32" s="29">
        <v>42</v>
      </c>
      <c r="G32" s="54" t="s">
        <v>148</v>
      </c>
      <c r="H32" s="55" t="s">
        <v>153</v>
      </c>
      <c r="I32" s="60"/>
      <c r="J32" s="62">
        <v>206000</v>
      </c>
      <c r="K32" s="63"/>
      <c r="L32" s="68" t="s">
        <v>156</v>
      </c>
      <c r="M32" s="68"/>
      <c r="N32" s="68">
        <v>1</v>
      </c>
      <c r="O32" s="31"/>
      <c r="P32" s="31"/>
      <c r="Q32" s="73"/>
      <c r="R32" s="31"/>
      <c r="S32" s="31"/>
      <c r="T32" s="68"/>
      <c r="U32" s="31"/>
      <c r="V32" s="68"/>
      <c r="W32" s="6">
        <v>625</v>
      </c>
      <c r="X32" s="29"/>
    </row>
    <row r="33" spans="1:24" ht="110.25" x14ac:dyDescent="0.25">
      <c r="A33" s="30">
        <v>26</v>
      </c>
      <c r="B33" s="49" t="s">
        <v>70</v>
      </c>
      <c r="C33" s="49" t="s">
        <v>108</v>
      </c>
      <c r="D33" s="31"/>
      <c r="E33" s="49" t="s">
        <v>133</v>
      </c>
      <c r="F33" s="29">
        <v>40</v>
      </c>
      <c r="G33" s="54" t="s">
        <v>152</v>
      </c>
      <c r="H33" s="55" t="s">
        <v>153</v>
      </c>
      <c r="I33" s="60"/>
      <c r="J33" s="62">
        <v>206000</v>
      </c>
      <c r="K33" s="63"/>
      <c r="L33" s="68" t="s">
        <v>156</v>
      </c>
      <c r="M33" s="68">
        <v>1</v>
      </c>
      <c r="N33" s="68"/>
      <c r="O33" s="31"/>
      <c r="P33" s="31"/>
      <c r="Q33" s="73"/>
      <c r="R33" s="31"/>
      <c r="S33" s="31"/>
      <c r="T33" s="68"/>
      <c r="U33" s="31"/>
      <c r="V33" s="68"/>
      <c r="W33" s="6">
        <v>375</v>
      </c>
      <c r="X33" s="29"/>
    </row>
    <row r="34" spans="1:24" ht="65.099999999999994" customHeight="1" x14ac:dyDescent="0.25">
      <c r="A34" s="30">
        <v>27</v>
      </c>
      <c r="B34" s="46" t="s">
        <v>82</v>
      </c>
      <c r="C34" s="46" t="s">
        <v>109</v>
      </c>
      <c r="D34" s="31"/>
      <c r="E34" s="46" t="s">
        <v>134</v>
      </c>
      <c r="F34" s="29">
        <v>14</v>
      </c>
      <c r="G34" s="54" t="s">
        <v>150</v>
      </c>
      <c r="H34" s="55" t="s">
        <v>153</v>
      </c>
      <c r="I34" s="60"/>
      <c r="J34" s="65">
        <v>257500</v>
      </c>
      <c r="K34" s="63"/>
      <c r="L34" s="68" t="s">
        <v>156</v>
      </c>
      <c r="M34" s="68">
        <v>1</v>
      </c>
      <c r="N34" s="68"/>
      <c r="O34" s="31"/>
      <c r="P34" s="31"/>
      <c r="Q34" s="73"/>
      <c r="R34" s="31"/>
      <c r="S34" s="31"/>
      <c r="T34" s="68"/>
      <c r="U34" s="31"/>
      <c r="V34" s="68"/>
      <c r="W34" s="6">
        <v>250</v>
      </c>
      <c r="X34" s="29"/>
    </row>
    <row r="35" spans="1:24" ht="63" x14ac:dyDescent="0.25">
      <c r="A35" s="26">
        <v>28</v>
      </c>
      <c r="B35" s="46" t="s">
        <v>83</v>
      </c>
      <c r="C35" s="46" t="s">
        <v>84</v>
      </c>
      <c r="D35" s="31"/>
      <c r="E35" s="46" t="s">
        <v>135</v>
      </c>
      <c r="F35" s="29">
        <v>3</v>
      </c>
      <c r="G35" s="54" t="s">
        <v>150</v>
      </c>
      <c r="H35" s="55" t="s">
        <v>154</v>
      </c>
      <c r="I35" s="60"/>
      <c r="J35" s="66">
        <v>20000</v>
      </c>
      <c r="K35" s="63">
        <v>19600</v>
      </c>
      <c r="L35" s="68" t="s">
        <v>156</v>
      </c>
      <c r="M35" s="68"/>
      <c r="N35" s="68"/>
      <c r="O35" s="31"/>
      <c r="P35" s="31"/>
      <c r="Q35" s="73"/>
      <c r="R35" s="31"/>
      <c r="S35" s="31"/>
      <c r="T35" s="68"/>
      <c r="U35" s="31"/>
      <c r="V35" s="68">
        <v>1</v>
      </c>
      <c r="W35" s="6">
        <v>175</v>
      </c>
      <c r="X35" s="29"/>
    </row>
    <row r="36" spans="1:24" ht="63" x14ac:dyDescent="0.25">
      <c r="A36" s="30">
        <v>29</v>
      </c>
      <c r="B36" s="46" t="s">
        <v>83</v>
      </c>
      <c r="C36" s="46" t="s">
        <v>85</v>
      </c>
      <c r="D36" s="31"/>
      <c r="E36" s="46" t="s">
        <v>136</v>
      </c>
      <c r="F36" s="29">
        <v>12</v>
      </c>
      <c r="G36" s="54" t="s">
        <v>150</v>
      </c>
      <c r="H36" s="55" t="s">
        <v>154</v>
      </c>
      <c r="I36" s="61"/>
      <c r="J36" s="66">
        <v>20000</v>
      </c>
      <c r="K36" s="63">
        <v>19600</v>
      </c>
      <c r="L36" s="68" t="s">
        <v>156</v>
      </c>
      <c r="M36" s="68"/>
      <c r="N36" s="68"/>
      <c r="O36" s="31"/>
      <c r="P36" s="31"/>
      <c r="Q36" s="73"/>
      <c r="R36" s="31"/>
      <c r="S36" s="31"/>
      <c r="T36" s="68"/>
      <c r="U36" s="31"/>
      <c r="V36" s="68">
        <v>1</v>
      </c>
      <c r="W36" s="6">
        <v>150</v>
      </c>
      <c r="X36" s="29"/>
    </row>
    <row r="37" spans="1:24" ht="63" x14ac:dyDescent="0.25">
      <c r="A37" s="30">
        <v>30</v>
      </c>
      <c r="B37" s="46" t="s">
        <v>83</v>
      </c>
      <c r="C37" s="46" t="s">
        <v>86</v>
      </c>
      <c r="D37" s="31"/>
      <c r="E37" s="46" t="s">
        <v>127</v>
      </c>
      <c r="F37" s="29">
        <v>33</v>
      </c>
      <c r="G37" s="54" t="s">
        <v>150</v>
      </c>
      <c r="H37" s="55" t="s">
        <v>154</v>
      </c>
      <c r="I37" s="60"/>
      <c r="J37" s="66">
        <v>20000</v>
      </c>
      <c r="K37" s="63"/>
      <c r="L37" s="68" t="s">
        <v>156</v>
      </c>
      <c r="M37" s="68">
        <v>1</v>
      </c>
      <c r="N37" s="68"/>
      <c r="O37" s="31"/>
      <c r="P37" s="31"/>
      <c r="Q37" s="73"/>
      <c r="R37" s="31"/>
      <c r="S37" s="31"/>
      <c r="T37" s="68"/>
      <c r="U37" s="31"/>
      <c r="V37" s="68"/>
      <c r="W37" s="6">
        <v>135</v>
      </c>
      <c r="X37" s="29"/>
    </row>
    <row r="38" spans="1:24" ht="63" x14ac:dyDescent="0.25">
      <c r="A38" s="26">
        <v>31</v>
      </c>
      <c r="B38" s="46" t="s">
        <v>83</v>
      </c>
      <c r="C38" s="46" t="s">
        <v>87</v>
      </c>
      <c r="D38" s="31"/>
      <c r="E38" s="47" t="s">
        <v>137</v>
      </c>
      <c r="F38" s="29">
        <v>8</v>
      </c>
      <c r="G38" s="54" t="s">
        <v>150</v>
      </c>
      <c r="H38" s="55" t="s">
        <v>154</v>
      </c>
      <c r="I38" s="60"/>
      <c r="J38" s="66">
        <v>20000</v>
      </c>
      <c r="K38" s="64"/>
      <c r="L38" s="68" t="s">
        <v>156</v>
      </c>
      <c r="M38" s="68">
        <v>1</v>
      </c>
      <c r="N38" s="68"/>
      <c r="O38" s="31"/>
      <c r="P38" s="31"/>
      <c r="Q38" s="73"/>
      <c r="R38" s="31"/>
      <c r="S38" s="31"/>
      <c r="T38" s="68"/>
      <c r="U38" s="31"/>
      <c r="V38" s="68"/>
      <c r="W38" s="6">
        <v>140</v>
      </c>
      <c r="X38" s="29"/>
    </row>
    <row r="39" spans="1:24" ht="63" x14ac:dyDescent="0.25">
      <c r="A39" s="30">
        <v>32</v>
      </c>
      <c r="B39" s="46" t="s">
        <v>83</v>
      </c>
      <c r="C39" s="46" t="s">
        <v>88</v>
      </c>
      <c r="D39" s="31"/>
      <c r="E39" s="47" t="s">
        <v>138</v>
      </c>
      <c r="F39" s="29">
        <v>15</v>
      </c>
      <c r="G39" s="54" t="s">
        <v>150</v>
      </c>
      <c r="H39" s="55" t="s">
        <v>154</v>
      </c>
      <c r="I39" s="60"/>
      <c r="J39" s="66">
        <v>20000</v>
      </c>
      <c r="K39" s="63">
        <v>19600</v>
      </c>
      <c r="L39" s="68" t="s">
        <v>156</v>
      </c>
      <c r="M39" s="68"/>
      <c r="N39" s="68"/>
      <c r="O39" s="31"/>
      <c r="P39" s="31"/>
      <c r="Q39" s="73"/>
      <c r="R39" s="31"/>
      <c r="S39" s="31"/>
      <c r="T39" s="68"/>
      <c r="U39" s="31"/>
      <c r="V39" s="68">
        <v>1</v>
      </c>
      <c r="W39" s="6">
        <v>150</v>
      </c>
      <c r="X39" s="29"/>
    </row>
    <row r="40" spans="1:24" ht="65.099999999999994" customHeight="1" x14ac:dyDescent="0.25">
      <c r="A40" s="30">
        <v>33</v>
      </c>
      <c r="B40" s="46" t="s">
        <v>83</v>
      </c>
      <c r="C40" s="46" t="s">
        <v>89</v>
      </c>
      <c r="D40" s="31"/>
      <c r="E40" s="47" t="s">
        <v>139</v>
      </c>
      <c r="F40" s="29">
        <v>32</v>
      </c>
      <c r="G40" s="54" t="s">
        <v>150</v>
      </c>
      <c r="H40" s="55" t="s">
        <v>154</v>
      </c>
      <c r="I40" s="60"/>
      <c r="J40" s="62">
        <v>15000</v>
      </c>
      <c r="K40" s="64"/>
      <c r="L40" s="68" t="s">
        <v>156</v>
      </c>
      <c r="M40" s="68">
        <v>1</v>
      </c>
      <c r="N40" s="68"/>
      <c r="O40" s="31"/>
      <c r="P40" s="31"/>
      <c r="Q40" s="73"/>
      <c r="R40" s="31"/>
      <c r="S40" s="31"/>
      <c r="T40" s="68"/>
      <c r="U40" s="31"/>
      <c r="V40" s="68"/>
      <c r="W40" s="70">
        <v>150</v>
      </c>
      <c r="X40" s="29"/>
    </row>
    <row r="41" spans="1:24" ht="141.75" x14ac:dyDescent="0.25">
      <c r="A41" s="26">
        <v>34</v>
      </c>
      <c r="B41" s="46" t="s">
        <v>83</v>
      </c>
      <c r="C41" s="46" t="s">
        <v>110</v>
      </c>
      <c r="D41" s="31"/>
      <c r="E41" s="47" t="s">
        <v>140</v>
      </c>
      <c r="F41" s="29">
        <v>34</v>
      </c>
      <c r="G41" s="54" t="s">
        <v>152</v>
      </c>
      <c r="H41" s="55" t="s">
        <v>153</v>
      </c>
      <c r="I41" s="60">
        <v>301622</v>
      </c>
      <c r="J41" s="66">
        <v>283250</v>
      </c>
      <c r="K41" s="63">
        <v>275000</v>
      </c>
      <c r="L41" s="68" t="s">
        <v>156</v>
      </c>
      <c r="M41" s="68"/>
      <c r="N41" s="68"/>
      <c r="O41" s="31"/>
      <c r="P41" s="31"/>
      <c r="Q41" s="73"/>
      <c r="R41" s="31"/>
      <c r="S41" s="31"/>
      <c r="T41" s="68"/>
      <c r="U41" s="31"/>
      <c r="V41" s="68">
        <v>1</v>
      </c>
      <c r="W41" s="6">
        <v>550</v>
      </c>
      <c r="X41" s="29"/>
    </row>
    <row r="42" spans="1:24" ht="94.5" x14ac:dyDescent="0.25">
      <c r="A42" s="30">
        <v>35</v>
      </c>
      <c r="B42" s="46" t="s">
        <v>83</v>
      </c>
      <c r="C42" s="46" t="s">
        <v>111</v>
      </c>
      <c r="D42" s="31"/>
      <c r="E42" s="47" t="s">
        <v>130</v>
      </c>
      <c r="F42" s="29">
        <v>43</v>
      </c>
      <c r="G42" s="54" t="s">
        <v>150</v>
      </c>
      <c r="H42" s="55" t="s">
        <v>153</v>
      </c>
      <c r="I42" s="60">
        <v>199998.75</v>
      </c>
      <c r="J42" s="66">
        <v>206000</v>
      </c>
      <c r="K42" s="63"/>
      <c r="L42" s="68" t="s">
        <v>156</v>
      </c>
      <c r="M42" s="68"/>
      <c r="N42" s="68"/>
      <c r="O42" s="31"/>
      <c r="P42" s="31"/>
      <c r="Q42" s="73"/>
      <c r="R42" s="31">
        <v>1</v>
      </c>
      <c r="S42" s="31"/>
      <c r="T42" s="68"/>
      <c r="U42" s="31"/>
      <c r="V42" s="68"/>
      <c r="W42" s="6">
        <v>135</v>
      </c>
      <c r="X42" s="29"/>
    </row>
    <row r="43" spans="1:24" ht="65.099999999999994" customHeight="1" x14ac:dyDescent="0.25">
      <c r="A43" s="30">
        <v>36</v>
      </c>
      <c r="B43" s="46" t="s">
        <v>83</v>
      </c>
      <c r="C43" s="46" t="s">
        <v>90</v>
      </c>
      <c r="D43" s="31"/>
      <c r="E43" s="47" t="s">
        <v>141</v>
      </c>
      <c r="F43" s="29">
        <v>4</v>
      </c>
      <c r="G43" s="54" t="s">
        <v>150</v>
      </c>
      <c r="H43" s="55" t="s">
        <v>154</v>
      </c>
      <c r="I43" s="60"/>
      <c r="J43" s="66">
        <v>50000</v>
      </c>
      <c r="K43" s="63"/>
      <c r="L43" s="68" t="s">
        <v>156</v>
      </c>
      <c r="M43" s="68"/>
      <c r="N43" s="68">
        <v>1</v>
      </c>
      <c r="O43" s="31"/>
      <c r="P43" s="31"/>
      <c r="Q43" s="73"/>
      <c r="R43" s="31"/>
      <c r="S43" s="31"/>
      <c r="T43" s="68"/>
      <c r="U43" s="31"/>
      <c r="V43" s="68"/>
      <c r="W43" s="6">
        <v>120</v>
      </c>
      <c r="X43" s="29"/>
    </row>
    <row r="44" spans="1:24" ht="65.099999999999994" customHeight="1" x14ac:dyDescent="0.25">
      <c r="A44" s="26">
        <v>37</v>
      </c>
      <c r="B44" s="46" t="s">
        <v>83</v>
      </c>
      <c r="C44" s="46" t="s">
        <v>112</v>
      </c>
      <c r="D44" s="31"/>
      <c r="E44" s="47" t="s">
        <v>142</v>
      </c>
      <c r="F44" s="29">
        <v>29</v>
      </c>
      <c r="G44" s="54" t="s">
        <v>148</v>
      </c>
      <c r="H44" s="55" t="s">
        <v>154</v>
      </c>
      <c r="I44" s="61"/>
      <c r="J44" s="66">
        <v>50000</v>
      </c>
      <c r="K44" s="63">
        <v>49958</v>
      </c>
      <c r="L44" s="68" t="s">
        <v>156</v>
      </c>
      <c r="M44" s="68"/>
      <c r="N44" s="68"/>
      <c r="O44" s="31"/>
      <c r="P44" s="31"/>
      <c r="Q44" s="73"/>
      <c r="R44" s="31"/>
      <c r="S44" s="31"/>
      <c r="T44" s="68"/>
      <c r="U44" s="31"/>
      <c r="V44" s="68">
        <v>1</v>
      </c>
      <c r="W44" s="6">
        <v>450</v>
      </c>
      <c r="X44" s="29"/>
    </row>
    <row r="45" spans="1:24" ht="65.099999999999994" customHeight="1" x14ac:dyDescent="0.25">
      <c r="A45" s="30">
        <v>38</v>
      </c>
      <c r="B45" s="46" t="s">
        <v>83</v>
      </c>
      <c r="C45" s="46" t="s">
        <v>113</v>
      </c>
      <c r="D45" s="31"/>
      <c r="E45" s="47" t="s">
        <v>130</v>
      </c>
      <c r="F45" s="29">
        <v>43</v>
      </c>
      <c r="G45" s="54" t="s">
        <v>150</v>
      </c>
      <c r="H45" s="55" t="s">
        <v>154</v>
      </c>
      <c r="I45" s="61"/>
      <c r="J45" s="66">
        <v>100000</v>
      </c>
      <c r="K45" s="64"/>
      <c r="L45" s="68" t="s">
        <v>156</v>
      </c>
      <c r="M45" s="68"/>
      <c r="N45" s="68">
        <v>1</v>
      </c>
      <c r="O45" s="31"/>
      <c r="P45" s="31"/>
      <c r="Q45" s="73"/>
      <c r="R45" s="31"/>
      <c r="S45" s="31"/>
      <c r="T45" s="68"/>
      <c r="U45" s="31"/>
      <c r="V45" s="68"/>
      <c r="W45" s="6">
        <v>100</v>
      </c>
      <c r="X45" s="29"/>
    </row>
    <row r="46" spans="1:24" ht="65.099999999999994" customHeight="1" x14ac:dyDescent="0.25">
      <c r="A46" s="30">
        <v>39</v>
      </c>
      <c r="B46" s="49" t="s">
        <v>91</v>
      </c>
      <c r="C46" s="50" t="s">
        <v>92</v>
      </c>
      <c r="D46" s="31"/>
      <c r="E46" s="47" t="s">
        <v>130</v>
      </c>
      <c r="F46" s="29">
        <v>43</v>
      </c>
      <c r="G46" s="54" t="s">
        <v>150</v>
      </c>
      <c r="H46" s="55" t="s">
        <v>154</v>
      </c>
      <c r="I46" s="60"/>
      <c r="J46" s="66">
        <v>200000</v>
      </c>
      <c r="K46" s="63"/>
      <c r="L46" s="68" t="s">
        <v>156</v>
      </c>
      <c r="M46" s="68"/>
      <c r="N46" s="68">
        <v>1</v>
      </c>
      <c r="O46" s="31"/>
      <c r="P46" s="31"/>
      <c r="Q46" s="73"/>
      <c r="R46" s="31"/>
      <c r="S46" s="31"/>
      <c r="T46" s="68"/>
      <c r="U46" s="31"/>
      <c r="V46" s="68"/>
      <c r="W46" s="6">
        <v>100</v>
      </c>
      <c r="X46" s="29"/>
    </row>
    <row r="47" spans="1:24" ht="65.099999999999994" customHeight="1" x14ac:dyDescent="0.25">
      <c r="A47" s="26">
        <v>40</v>
      </c>
      <c r="B47" s="49" t="s">
        <v>91</v>
      </c>
      <c r="C47" s="50" t="s">
        <v>93</v>
      </c>
      <c r="D47" s="31"/>
      <c r="E47" s="50"/>
      <c r="F47" s="29"/>
      <c r="G47" s="54" t="s">
        <v>152</v>
      </c>
      <c r="H47" s="55" t="s">
        <v>153</v>
      </c>
      <c r="I47" s="60"/>
      <c r="J47" s="66">
        <v>283250</v>
      </c>
      <c r="K47" s="63"/>
      <c r="L47" s="68" t="s">
        <v>156</v>
      </c>
      <c r="M47" s="68"/>
      <c r="N47" s="68">
        <v>1</v>
      </c>
      <c r="O47" s="31"/>
      <c r="P47" s="31"/>
      <c r="Q47" s="73"/>
      <c r="R47" s="31"/>
      <c r="S47" s="31"/>
      <c r="T47" s="68"/>
      <c r="U47" s="31"/>
      <c r="V47" s="68"/>
      <c r="W47" s="6">
        <v>650</v>
      </c>
      <c r="X47" s="29"/>
    </row>
    <row r="48" spans="1:24" ht="65.099999999999994" customHeight="1" x14ac:dyDescent="0.25">
      <c r="A48" s="30">
        <v>41</v>
      </c>
      <c r="B48" s="49" t="s">
        <v>91</v>
      </c>
      <c r="C48" s="50" t="s">
        <v>114</v>
      </c>
      <c r="D48" s="31"/>
      <c r="E48" s="50" t="s">
        <v>131</v>
      </c>
      <c r="F48" s="29">
        <v>20</v>
      </c>
      <c r="G48" s="54" t="s">
        <v>150</v>
      </c>
      <c r="H48" s="55" t="s">
        <v>154</v>
      </c>
      <c r="I48" s="60"/>
      <c r="J48" s="66">
        <v>75000</v>
      </c>
      <c r="K48" s="64"/>
      <c r="L48" s="68" t="s">
        <v>156</v>
      </c>
      <c r="M48" s="68"/>
      <c r="N48" s="68">
        <v>1</v>
      </c>
      <c r="O48" s="31"/>
      <c r="P48" s="31"/>
      <c r="Q48" s="73"/>
      <c r="R48" s="31"/>
      <c r="S48" s="31"/>
      <c r="T48" s="68"/>
      <c r="U48" s="31"/>
      <c r="V48" s="68"/>
      <c r="W48" s="6">
        <v>350</v>
      </c>
      <c r="X48" s="29"/>
    </row>
    <row r="49" spans="1:24" ht="65.099999999999994" customHeight="1" x14ac:dyDescent="0.25">
      <c r="A49" s="30">
        <v>42</v>
      </c>
      <c r="B49" s="49" t="s">
        <v>91</v>
      </c>
      <c r="C49" s="50" t="s">
        <v>94</v>
      </c>
      <c r="D49" s="31"/>
      <c r="E49" s="50" t="s">
        <v>123</v>
      </c>
      <c r="F49" s="29">
        <v>11</v>
      </c>
      <c r="G49" s="54" t="s">
        <v>150</v>
      </c>
      <c r="H49" s="55" t="s">
        <v>154</v>
      </c>
      <c r="I49" s="61"/>
      <c r="J49" s="66">
        <v>25000</v>
      </c>
      <c r="K49" s="64"/>
      <c r="L49" s="68" t="s">
        <v>156</v>
      </c>
      <c r="M49" s="68">
        <v>1</v>
      </c>
      <c r="N49" s="68"/>
      <c r="O49" s="31"/>
      <c r="P49" s="31"/>
      <c r="Q49" s="73"/>
      <c r="R49" s="31"/>
      <c r="S49" s="31"/>
      <c r="T49" s="68"/>
      <c r="U49" s="31"/>
      <c r="V49" s="68"/>
      <c r="W49" s="6">
        <v>120</v>
      </c>
      <c r="X49" s="29"/>
    </row>
    <row r="50" spans="1:24" ht="65.099999999999994" customHeight="1" x14ac:dyDescent="0.25">
      <c r="A50" s="26">
        <v>43</v>
      </c>
      <c r="B50" s="49" t="s">
        <v>91</v>
      </c>
      <c r="C50" s="50" t="s">
        <v>95</v>
      </c>
      <c r="D50" s="31"/>
      <c r="E50" s="50" t="s">
        <v>142</v>
      </c>
      <c r="F50" s="29">
        <v>29</v>
      </c>
      <c r="G50" s="54" t="s">
        <v>150</v>
      </c>
      <c r="H50" s="55" t="s">
        <v>154</v>
      </c>
      <c r="I50" s="61"/>
      <c r="J50" s="66">
        <v>25000</v>
      </c>
      <c r="K50" s="64"/>
      <c r="L50" s="68" t="s">
        <v>156</v>
      </c>
      <c r="M50" s="68">
        <v>1</v>
      </c>
      <c r="N50" s="68"/>
      <c r="O50" s="31"/>
      <c r="P50" s="31"/>
      <c r="Q50" s="73"/>
      <c r="R50" s="31"/>
      <c r="S50" s="31"/>
      <c r="T50" s="68"/>
      <c r="U50" s="31"/>
      <c r="V50" s="68"/>
      <c r="W50" s="6">
        <v>150</v>
      </c>
      <c r="X50" s="29"/>
    </row>
    <row r="51" spans="1:24" ht="65.099999999999994" customHeight="1" x14ac:dyDescent="0.25">
      <c r="A51" s="30">
        <v>44</v>
      </c>
      <c r="B51" s="49" t="s">
        <v>91</v>
      </c>
      <c r="C51" s="50" t="s">
        <v>96</v>
      </c>
      <c r="D51" s="31"/>
      <c r="E51" s="50" t="s">
        <v>143</v>
      </c>
      <c r="F51" s="29">
        <v>22</v>
      </c>
      <c r="G51" s="54" t="s">
        <v>150</v>
      </c>
      <c r="H51" s="55" t="s">
        <v>154</v>
      </c>
      <c r="I51" s="61"/>
      <c r="J51" s="66">
        <v>25000</v>
      </c>
      <c r="K51" s="64"/>
      <c r="L51" s="68" t="s">
        <v>156</v>
      </c>
      <c r="M51" s="68"/>
      <c r="N51" s="68">
        <v>1</v>
      </c>
      <c r="O51" s="31"/>
      <c r="P51" s="31"/>
      <c r="Q51" s="73"/>
      <c r="R51" s="31"/>
      <c r="S51" s="31"/>
      <c r="T51" s="68"/>
      <c r="U51" s="31"/>
      <c r="V51" s="68"/>
      <c r="W51" s="6">
        <v>150</v>
      </c>
      <c r="X51" s="29"/>
    </row>
    <row r="52" spans="1:24" ht="65.099999999999994" customHeight="1" x14ac:dyDescent="0.25">
      <c r="A52" s="30">
        <v>45</v>
      </c>
      <c r="B52" s="49" t="s">
        <v>91</v>
      </c>
      <c r="C52" s="50" t="s">
        <v>97</v>
      </c>
      <c r="D52" s="31"/>
      <c r="E52" s="50" t="s">
        <v>144</v>
      </c>
      <c r="F52" s="29">
        <v>26</v>
      </c>
      <c r="G52" s="54" t="s">
        <v>150</v>
      </c>
      <c r="H52" s="55" t="s">
        <v>154</v>
      </c>
      <c r="I52" s="61"/>
      <c r="J52" s="66">
        <v>25000</v>
      </c>
      <c r="K52" s="63">
        <v>24990</v>
      </c>
      <c r="L52" s="68" t="s">
        <v>156</v>
      </c>
      <c r="M52" s="68"/>
      <c r="N52" s="68"/>
      <c r="O52" s="31"/>
      <c r="P52" s="31"/>
      <c r="Q52" s="73"/>
      <c r="R52" s="31"/>
      <c r="S52" s="31"/>
      <c r="T52" s="68"/>
      <c r="U52" s="31"/>
      <c r="V52" s="68">
        <v>1</v>
      </c>
      <c r="W52" s="6">
        <v>125</v>
      </c>
      <c r="X52" s="29"/>
    </row>
    <row r="53" spans="1:24" ht="65.099999999999994" customHeight="1" x14ac:dyDescent="0.25">
      <c r="A53" s="26">
        <v>46</v>
      </c>
      <c r="B53" s="49" t="s">
        <v>91</v>
      </c>
      <c r="C53" s="50" t="s">
        <v>98</v>
      </c>
      <c r="D53" s="31"/>
      <c r="E53" s="50" t="s">
        <v>125</v>
      </c>
      <c r="F53" s="29">
        <v>6</v>
      </c>
      <c r="G53" s="54" t="s">
        <v>150</v>
      </c>
      <c r="H53" s="55" t="s">
        <v>154</v>
      </c>
      <c r="I53" s="61"/>
      <c r="J53" s="66">
        <v>25000</v>
      </c>
      <c r="K53" s="63"/>
      <c r="L53" s="68" t="s">
        <v>156</v>
      </c>
      <c r="M53" s="68">
        <v>1</v>
      </c>
      <c r="N53" s="68"/>
      <c r="O53" s="31"/>
      <c r="P53" s="31"/>
      <c r="Q53" s="73"/>
      <c r="R53" s="31"/>
      <c r="S53" s="31"/>
      <c r="T53" s="68"/>
      <c r="U53" s="31"/>
      <c r="V53" s="68"/>
      <c r="W53" s="6">
        <v>140</v>
      </c>
      <c r="X53" s="29"/>
    </row>
    <row r="54" spans="1:24" ht="65.099999999999994" customHeight="1" x14ac:dyDescent="0.25">
      <c r="A54" s="30">
        <v>47</v>
      </c>
      <c r="B54" s="49" t="s">
        <v>91</v>
      </c>
      <c r="C54" s="50" t="s">
        <v>99</v>
      </c>
      <c r="D54" s="31"/>
      <c r="E54" s="49" t="s">
        <v>133</v>
      </c>
      <c r="F54" s="29">
        <v>40</v>
      </c>
      <c r="G54" s="54" t="s">
        <v>150</v>
      </c>
      <c r="H54" s="55" t="s">
        <v>154</v>
      </c>
      <c r="I54" s="61"/>
      <c r="J54" s="66">
        <v>25000</v>
      </c>
      <c r="K54" s="64"/>
      <c r="L54" s="68" t="s">
        <v>156</v>
      </c>
      <c r="M54" s="68"/>
      <c r="N54" s="68">
        <v>1</v>
      </c>
      <c r="O54" s="31"/>
      <c r="P54" s="31"/>
      <c r="Q54" s="73"/>
      <c r="R54" s="31"/>
      <c r="S54" s="31"/>
      <c r="T54" s="68"/>
      <c r="U54" s="31"/>
      <c r="V54" s="68"/>
      <c r="W54" s="6">
        <v>135</v>
      </c>
      <c r="X54" s="29"/>
    </row>
    <row r="55" spans="1:24" ht="65.099999999999994" customHeight="1" x14ac:dyDescent="0.25">
      <c r="A55" s="30">
        <v>48</v>
      </c>
      <c r="B55" s="49" t="s">
        <v>91</v>
      </c>
      <c r="C55" s="50" t="s">
        <v>100</v>
      </c>
      <c r="D55" s="31"/>
      <c r="E55" s="49" t="s">
        <v>145</v>
      </c>
      <c r="F55" s="29">
        <v>13</v>
      </c>
      <c r="G55" s="54" t="s">
        <v>150</v>
      </c>
      <c r="H55" s="55" t="s">
        <v>154</v>
      </c>
      <c r="I55" s="61"/>
      <c r="J55" s="66">
        <v>25000</v>
      </c>
      <c r="K55" s="64"/>
      <c r="L55" s="68" t="s">
        <v>156</v>
      </c>
      <c r="M55" s="68">
        <v>1</v>
      </c>
      <c r="N55" s="68"/>
      <c r="O55" s="31"/>
      <c r="P55" s="31"/>
      <c r="Q55" s="73"/>
      <c r="R55" s="31"/>
      <c r="S55" s="31"/>
      <c r="T55" s="68"/>
      <c r="U55" s="31"/>
      <c r="V55" s="68"/>
      <c r="W55" s="6">
        <v>250</v>
      </c>
      <c r="X55" s="29"/>
    </row>
    <row r="56" spans="1:24" ht="65.099999999999994" customHeight="1" x14ac:dyDescent="0.25">
      <c r="A56" s="26">
        <v>49</v>
      </c>
      <c r="B56" s="46" t="s">
        <v>91</v>
      </c>
      <c r="C56" s="47" t="s">
        <v>101</v>
      </c>
      <c r="D56" s="31"/>
      <c r="E56" s="46" t="s">
        <v>146</v>
      </c>
      <c r="F56" s="29">
        <v>18</v>
      </c>
      <c r="G56" s="54" t="s">
        <v>150</v>
      </c>
      <c r="H56" s="55" t="s">
        <v>154</v>
      </c>
      <c r="I56" s="61"/>
      <c r="J56" s="66">
        <v>25000</v>
      </c>
      <c r="K56" s="63">
        <v>24610</v>
      </c>
      <c r="L56" s="68" t="s">
        <v>156</v>
      </c>
      <c r="M56" s="68"/>
      <c r="N56" s="68"/>
      <c r="O56" s="31"/>
      <c r="P56" s="31"/>
      <c r="Q56" s="73"/>
      <c r="R56" s="31"/>
      <c r="S56" s="31"/>
      <c r="T56" s="68"/>
      <c r="U56" s="31"/>
      <c r="V56" s="68">
        <v>1</v>
      </c>
      <c r="W56" s="6">
        <v>200</v>
      </c>
      <c r="X56" s="29"/>
    </row>
    <row r="57" spans="1:24" ht="65.099999999999994" customHeight="1" x14ac:dyDescent="0.25">
      <c r="A57" s="30">
        <v>50</v>
      </c>
      <c r="B57" s="46" t="s">
        <v>91</v>
      </c>
      <c r="C57" s="47" t="s">
        <v>102</v>
      </c>
      <c r="D57" s="31"/>
      <c r="E57" s="46" t="s">
        <v>135</v>
      </c>
      <c r="F57" s="29">
        <v>3</v>
      </c>
      <c r="G57" s="54" t="s">
        <v>150</v>
      </c>
      <c r="H57" s="55" t="s">
        <v>154</v>
      </c>
      <c r="I57" s="61"/>
      <c r="J57" s="67">
        <v>25000</v>
      </c>
      <c r="K57" s="64"/>
      <c r="L57" s="68" t="s">
        <v>156</v>
      </c>
      <c r="M57" s="68"/>
      <c r="N57" s="68">
        <v>1</v>
      </c>
      <c r="O57" s="31"/>
      <c r="P57" s="31"/>
      <c r="Q57" s="73"/>
      <c r="R57" s="31"/>
      <c r="S57" s="31"/>
      <c r="T57" s="68"/>
      <c r="U57" s="31"/>
      <c r="V57" s="68"/>
      <c r="W57" s="6">
        <v>150</v>
      </c>
      <c r="X57" s="29"/>
    </row>
    <row r="58" spans="1:24" ht="65.099999999999994" customHeight="1" x14ac:dyDescent="0.25">
      <c r="A58" s="72">
        <v>51</v>
      </c>
      <c r="B58" s="46" t="s">
        <v>91</v>
      </c>
      <c r="C58" s="47" t="s">
        <v>160</v>
      </c>
      <c r="D58" s="31"/>
      <c r="E58" s="46" t="s">
        <v>161</v>
      </c>
      <c r="F58" s="29">
        <v>21</v>
      </c>
      <c r="G58" s="71" t="s">
        <v>150</v>
      </c>
      <c r="H58" s="55" t="s">
        <v>154</v>
      </c>
      <c r="I58" s="61"/>
      <c r="J58" s="67">
        <v>25000</v>
      </c>
      <c r="K58" s="64"/>
      <c r="L58" s="68" t="s">
        <v>156</v>
      </c>
      <c r="M58" s="68"/>
      <c r="N58" s="68"/>
      <c r="O58" s="31"/>
      <c r="P58" s="31"/>
      <c r="Q58" s="73"/>
      <c r="R58" s="31"/>
      <c r="S58" s="31"/>
      <c r="T58" s="68"/>
      <c r="U58" s="31"/>
      <c r="V58" s="68"/>
      <c r="W58" s="6"/>
      <c r="X58" s="29"/>
    </row>
    <row r="59" spans="1:24" ht="65.099999999999994" customHeight="1" x14ac:dyDescent="0.25">
      <c r="A59" s="72">
        <v>52</v>
      </c>
      <c r="B59" s="46" t="s">
        <v>158</v>
      </c>
      <c r="C59" s="47" t="s">
        <v>159</v>
      </c>
      <c r="D59" s="31"/>
      <c r="E59" s="46"/>
      <c r="F59" s="29"/>
      <c r="G59" s="71" t="s">
        <v>150</v>
      </c>
      <c r="H59" s="55" t="s">
        <v>154</v>
      </c>
      <c r="I59" s="61"/>
      <c r="J59" s="67">
        <v>400000</v>
      </c>
      <c r="K59" s="64"/>
      <c r="L59" s="68" t="s">
        <v>156</v>
      </c>
      <c r="M59" s="68"/>
      <c r="N59" s="68"/>
      <c r="O59" s="31"/>
      <c r="P59" s="31"/>
      <c r="Q59" s="73"/>
      <c r="R59" s="31"/>
      <c r="S59" s="31"/>
      <c r="T59" s="68"/>
      <c r="U59" s="31"/>
      <c r="V59" s="68"/>
      <c r="W59" s="6"/>
      <c r="X59" s="29"/>
    </row>
    <row r="60" spans="1:24" ht="78.75" x14ac:dyDescent="0.25">
      <c r="A60" s="72">
        <v>53</v>
      </c>
      <c r="B60" s="46" t="s">
        <v>82</v>
      </c>
      <c r="C60" s="46" t="s">
        <v>163</v>
      </c>
      <c r="D60" s="31"/>
      <c r="E60" s="46" t="s">
        <v>164</v>
      </c>
      <c r="F60" s="29">
        <v>42</v>
      </c>
      <c r="G60" s="71" t="s">
        <v>152</v>
      </c>
      <c r="H60" s="55" t="s">
        <v>153</v>
      </c>
      <c r="I60" s="61"/>
      <c r="J60" s="67">
        <v>206000</v>
      </c>
      <c r="K60" s="64"/>
      <c r="L60" s="68" t="s">
        <v>156</v>
      </c>
      <c r="M60" s="68"/>
      <c r="N60" s="68"/>
      <c r="O60" s="31"/>
      <c r="P60" s="31"/>
      <c r="Q60" s="73"/>
      <c r="R60" s="31"/>
      <c r="S60" s="31"/>
      <c r="T60" s="68"/>
      <c r="U60" s="31"/>
      <c r="V60" s="68"/>
      <c r="W60" s="6"/>
      <c r="X60" s="29"/>
    </row>
    <row r="61" spans="1:24" ht="65.099999999999994" customHeight="1" x14ac:dyDescent="0.25">
      <c r="A61" s="72">
        <v>54</v>
      </c>
      <c r="B61" s="46" t="s">
        <v>82</v>
      </c>
      <c r="C61" s="46" t="s">
        <v>165</v>
      </c>
      <c r="D61" s="31"/>
      <c r="E61" s="46" t="s">
        <v>166</v>
      </c>
      <c r="F61" s="29">
        <v>41</v>
      </c>
      <c r="G61" s="71" t="s">
        <v>150</v>
      </c>
      <c r="H61" s="55" t="s">
        <v>154</v>
      </c>
      <c r="I61" s="61"/>
      <c r="J61" s="67">
        <v>50000</v>
      </c>
      <c r="K61" s="64"/>
      <c r="L61" s="68" t="s">
        <v>156</v>
      </c>
      <c r="M61" s="68"/>
      <c r="N61" s="68"/>
      <c r="O61" s="31"/>
      <c r="P61" s="31"/>
      <c r="Q61" s="73"/>
      <c r="R61" s="31"/>
      <c r="S61" s="31"/>
      <c r="T61" s="68"/>
      <c r="U61" s="31"/>
      <c r="V61" s="68"/>
      <c r="W61" s="6"/>
      <c r="X61" s="29"/>
    </row>
    <row r="62" spans="1:24" ht="94.5" x14ac:dyDescent="0.25">
      <c r="A62" s="72">
        <v>55</v>
      </c>
      <c r="B62" s="46" t="s">
        <v>162</v>
      </c>
      <c r="C62" s="46" t="s">
        <v>167</v>
      </c>
      <c r="D62" s="31"/>
      <c r="E62" s="46" t="s">
        <v>168</v>
      </c>
      <c r="F62" s="29">
        <v>2</v>
      </c>
      <c r="G62" s="71" t="s">
        <v>152</v>
      </c>
      <c r="H62" s="55" t="s">
        <v>153</v>
      </c>
      <c r="I62" s="61"/>
      <c r="J62" s="67">
        <v>412000</v>
      </c>
      <c r="K62" s="64"/>
      <c r="L62" s="68" t="s">
        <v>156</v>
      </c>
      <c r="M62" s="68"/>
      <c r="N62" s="68"/>
      <c r="O62" s="31"/>
      <c r="P62" s="31"/>
      <c r="Q62" s="73"/>
      <c r="R62" s="31"/>
      <c r="S62" s="31"/>
      <c r="T62" s="68"/>
      <c r="U62" s="31"/>
      <c r="V62" s="68"/>
      <c r="W62" s="6"/>
      <c r="X62" s="29"/>
    </row>
    <row r="63" spans="1:24" ht="78.75" x14ac:dyDescent="0.25">
      <c r="A63" s="72">
        <v>56</v>
      </c>
      <c r="B63" s="46" t="s">
        <v>162</v>
      </c>
      <c r="C63" s="47" t="s">
        <v>169</v>
      </c>
      <c r="D63" s="31"/>
      <c r="E63" s="46" t="s">
        <v>170</v>
      </c>
      <c r="F63" s="29">
        <v>27</v>
      </c>
      <c r="G63" s="54" t="s">
        <v>150</v>
      </c>
      <c r="H63" s="55" t="s">
        <v>154</v>
      </c>
      <c r="I63" s="61"/>
      <c r="J63" s="67">
        <v>100000</v>
      </c>
      <c r="K63" s="64"/>
      <c r="L63" s="68" t="s">
        <v>156</v>
      </c>
      <c r="M63" s="68"/>
      <c r="N63" s="68"/>
      <c r="O63" s="31"/>
      <c r="P63" s="31"/>
      <c r="Q63" s="73"/>
      <c r="R63" s="31"/>
      <c r="S63" s="31"/>
      <c r="T63" s="68"/>
      <c r="U63" s="31"/>
      <c r="V63" s="68"/>
      <c r="W63" s="6"/>
      <c r="X63" s="29"/>
    </row>
    <row r="64" spans="1:24" ht="15" customHeight="1" x14ac:dyDescent="0.25">
      <c r="A64" s="97" t="s">
        <v>11</v>
      </c>
      <c r="B64" s="98"/>
      <c r="C64" s="99"/>
      <c r="D64" s="7"/>
      <c r="E64" s="7"/>
      <c r="F64" s="7"/>
      <c r="G64" s="7"/>
      <c r="H64" s="7"/>
      <c r="I64" s="81">
        <f>SUM(I8:I63)</f>
        <v>1301568.3500000001</v>
      </c>
      <c r="J64" s="82">
        <f>SUM(J8:J63)</f>
        <v>7561250</v>
      </c>
      <c r="K64" s="82">
        <f>SUM(K8:K63)</f>
        <v>433358</v>
      </c>
      <c r="L64" s="9"/>
      <c r="M64" s="69">
        <f>SUM(M8:M63)</f>
        <v>26</v>
      </c>
      <c r="N64" s="69">
        <f>SUM(N8:N63)</f>
        <v>13</v>
      </c>
      <c r="O64" s="69"/>
      <c r="P64" s="69"/>
      <c r="Q64" s="77">
        <f>SUM(Q8:Q63)</f>
        <v>1</v>
      </c>
      <c r="R64" s="69">
        <f>SUM(R8:R63)</f>
        <v>2</v>
      </c>
      <c r="S64" s="69"/>
      <c r="T64" s="69">
        <f>SUM(T8:T63)</f>
        <v>1</v>
      </c>
      <c r="U64" s="69"/>
      <c r="V64" s="69">
        <f>SUM(V8:V63)</f>
        <v>7</v>
      </c>
      <c r="W64" s="69">
        <f>SUM(W8:W63)</f>
        <v>14895</v>
      </c>
      <c r="X64" s="6"/>
    </row>
    <row r="65" spans="1:24" ht="15" customHeight="1" x14ac:dyDescent="0.25">
      <c r="A65" s="18"/>
      <c r="B65" s="18"/>
      <c r="C65" s="18"/>
      <c r="D65" s="19"/>
      <c r="E65" s="19"/>
      <c r="F65" s="19"/>
      <c r="G65" s="19"/>
      <c r="H65" s="19"/>
      <c r="I65" s="19"/>
      <c r="J65" s="20"/>
      <c r="K65" s="20"/>
      <c r="L65" s="21"/>
      <c r="M65" s="22"/>
      <c r="N65" s="22"/>
      <c r="O65" s="22"/>
      <c r="P65" s="22"/>
      <c r="Q65" s="78"/>
      <c r="R65" s="22"/>
      <c r="S65" s="22"/>
      <c r="T65" s="22"/>
      <c r="U65" s="22"/>
      <c r="V65" s="22"/>
      <c r="W65" s="22"/>
      <c r="X65" s="22"/>
    </row>
    <row r="66" spans="1:24" ht="16.5" customHeight="1" x14ac:dyDescent="0.25">
      <c r="B66" s="37" t="s">
        <v>55</v>
      </c>
      <c r="C66" s="37"/>
      <c r="D66" s="37"/>
      <c r="E66" s="37"/>
      <c r="F66" s="37"/>
      <c r="G66" s="37"/>
      <c r="H66" s="37"/>
      <c r="I66" s="37"/>
      <c r="J66" s="37"/>
      <c r="K66" s="37"/>
      <c r="L66" s="37"/>
      <c r="M66" s="37"/>
      <c r="N66" s="37"/>
      <c r="O66" s="37"/>
      <c r="P66" s="37"/>
      <c r="Q66" s="79"/>
      <c r="R66" s="37"/>
      <c r="S66" s="37"/>
      <c r="T66" s="37"/>
      <c r="U66" s="37"/>
      <c r="V66" s="37"/>
      <c r="W66" s="37"/>
      <c r="X66" s="37"/>
    </row>
    <row r="67" spans="1:24" ht="6.75" customHeight="1" x14ac:dyDescent="0.25">
      <c r="A67" s="36"/>
      <c r="B67" s="36"/>
      <c r="C67" s="36"/>
      <c r="D67" s="36"/>
      <c r="E67" s="36"/>
      <c r="F67" s="36"/>
      <c r="G67" s="36"/>
      <c r="H67" s="36"/>
      <c r="I67" s="36"/>
      <c r="J67" s="36"/>
      <c r="K67" s="36"/>
      <c r="L67" s="36"/>
      <c r="M67" s="36"/>
      <c r="N67" s="36"/>
      <c r="O67" s="36"/>
      <c r="P67" s="36"/>
      <c r="Q67" s="80"/>
      <c r="R67" s="36"/>
      <c r="S67" s="36"/>
      <c r="T67" s="36"/>
      <c r="U67" s="36"/>
      <c r="V67" s="36"/>
      <c r="W67" s="36"/>
      <c r="X67" s="36"/>
    </row>
    <row r="68" spans="1:24" ht="15.75" x14ac:dyDescent="0.25">
      <c r="B68" s="100" t="s">
        <v>33</v>
      </c>
      <c r="C68" s="101"/>
      <c r="D68" s="101"/>
      <c r="E68" s="102"/>
      <c r="F68" s="45" t="s">
        <v>34</v>
      </c>
      <c r="G68" s="103" t="s">
        <v>35</v>
      </c>
      <c r="H68" s="103"/>
      <c r="I68" s="57"/>
      <c r="J68" s="14"/>
      <c r="K68" s="14"/>
      <c r="L68" s="14"/>
      <c r="M68" s="11"/>
      <c r="N68" s="11"/>
      <c r="O68" s="11"/>
      <c r="P68" s="11"/>
      <c r="Q68" s="11"/>
      <c r="R68" s="11"/>
      <c r="S68" s="11"/>
      <c r="T68" s="11"/>
      <c r="U68" s="11"/>
      <c r="V68" s="15"/>
      <c r="W68" s="16"/>
    </row>
    <row r="69" spans="1:24" ht="26.25" customHeight="1" x14ac:dyDescent="0.25">
      <c r="B69" s="104" t="s">
        <v>26</v>
      </c>
      <c r="C69" s="105"/>
      <c r="D69" s="105"/>
      <c r="E69" s="106"/>
      <c r="F69" s="40" t="s">
        <v>1</v>
      </c>
      <c r="G69" s="107" t="s">
        <v>16</v>
      </c>
      <c r="H69" s="107"/>
      <c r="I69" s="58"/>
      <c r="J69" s="12"/>
      <c r="K69" s="12"/>
      <c r="L69" s="12"/>
      <c r="M69" s="12"/>
      <c r="N69" s="12"/>
      <c r="O69" s="12"/>
      <c r="P69" s="12"/>
      <c r="Q69" s="12"/>
      <c r="R69" s="12"/>
      <c r="S69" s="12"/>
      <c r="T69" s="12"/>
      <c r="U69" s="12"/>
      <c r="V69" s="15"/>
      <c r="W69" s="16"/>
    </row>
    <row r="70" spans="1:24" ht="82.5" customHeight="1" x14ac:dyDescent="0.25">
      <c r="B70" s="108" t="s">
        <v>157</v>
      </c>
      <c r="C70" s="109"/>
      <c r="D70" s="109"/>
      <c r="E70" s="110"/>
      <c r="F70" s="35" t="s">
        <v>2</v>
      </c>
      <c r="G70" s="107" t="s">
        <v>17</v>
      </c>
      <c r="H70" s="107"/>
      <c r="I70" s="58"/>
      <c r="J70" s="13"/>
      <c r="K70" s="13"/>
      <c r="L70" s="13"/>
      <c r="M70" s="13"/>
      <c r="N70" s="13"/>
      <c r="O70" s="13"/>
      <c r="P70" s="13"/>
      <c r="Q70" s="13"/>
      <c r="R70" s="13"/>
      <c r="S70" s="13"/>
      <c r="T70" s="13"/>
      <c r="U70" s="13"/>
      <c r="V70" s="15"/>
      <c r="W70" s="16"/>
    </row>
    <row r="71" spans="1:24" ht="33.75" customHeight="1" x14ac:dyDescent="0.25">
      <c r="B71" s="108" t="s">
        <v>49</v>
      </c>
      <c r="C71" s="109"/>
      <c r="D71" s="109"/>
      <c r="E71" s="110"/>
      <c r="F71" s="40" t="s">
        <v>3</v>
      </c>
      <c r="G71" s="107" t="s">
        <v>18</v>
      </c>
      <c r="H71" s="107"/>
      <c r="I71" s="58"/>
      <c r="J71" s="14"/>
      <c r="K71" s="14"/>
      <c r="L71" s="14"/>
      <c r="M71" s="11"/>
      <c r="N71" s="11"/>
      <c r="O71" s="11"/>
      <c r="P71" s="11"/>
      <c r="Q71" s="11"/>
      <c r="R71" s="11"/>
      <c r="S71" s="11"/>
      <c r="T71" s="11"/>
      <c r="U71" s="11"/>
      <c r="V71" s="15"/>
      <c r="W71" s="16"/>
    </row>
    <row r="72" spans="1:24" ht="33" customHeight="1" x14ac:dyDescent="0.25">
      <c r="B72" s="108" t="s">
        <v>29</v>
      </c>
      <c r="C72" s="109"/>
      <c r="D72" s="109"/>
      <c r="E72" s="110"/>
      <c r="F72" s="40" t="s">
        <v>4</v>
      </c>
      <c r="G72" s="107" t="s">
        <v>21</v>
      </c>
      <c r="H72" s="107"/>
      <c r="I72" s="58"/>
      <c r="J72" s="13"/>
      <c r="K72" s="13"/>
      <c r="L72" s="13"/>
      <c r="M72" s="13"/>
      <c r="N72" s="13"/>
      <c r="O72" s="13"/>
      <c r="P72" s="13"/>
      <c r="Q72" s="13"/>
      <c r="R72" s="13"/>
      <c r="S72" s="13"/>
      <c r="T72" s="13"/>
      <c r="U72" s="13"/>
      <c r="V72" s="15"/>
      <c r="W72" s="16"/>
    </row>
    <row r="73" spans="1:24" ht="34.5" customHeight="1" x14ac:dyDescent="0.25">
      <c r="B73" s="108" t="s">
        <v>30</v>
      </c>
      <c r="C73" s="109"/>
      <c r="D73" s="109"/>
      <c r="E73" s="110"/>
      <c r="F73" s="40" t="s">
        <v>5</v>
      </c>
      <c r="G73" s="107" t="s">
        <v>19</v>
      </c>
      <c r="H73" s="107"/>
      <c r="I73" s="58"/>
      <c r="J73" s="13"/>
      <c r="K73" s="13"/>
      <c r="L73" s="13"/>
      <c r="M73" s="13"/>
      <c r="N73" s="13"/>
      <c r="O73" s="13"/>
      <c r="P73" s="13"/>
      <c r="Q73" s="13"/>
      <c r="R73" s="13"/>
      <c r="S73" s="13"/>
      <c r="T73" s="13"/>
      <c r="U73" s="13"/>
      <c r="V73" s="15"/>
      <c r="W73" s="16"/>
    </row>
    <row r="74" spans="1:24" ht="33.75" customHeight="1" x14ac:dyDescent="0.25">
      <c r="B74" s="108" t="s">
        <v>44</v>
      </c>
      <c r="C74" s="109"/>
      <c r="D74" s="109"/>
      <c r="E74" s="110"/>
      <c r="F74" s="40" t="s">
        <v>6</v>
      </c>
      <c r="G74" s="107" t="s">
        <v>20</v>
      </c>
      <c r="H74" s="107"/>
      <c r="I74" s="58"/>
      <c r="J74" s="14"/>
      <c r="K74" s="14"/>
      <c r="L74" s="14"/>
      <c r="M74" s="11"/>
      <c r="N74" s="11"/>
      <c r="O74" s="11"/>
      <c r="P74" s="11"/>
      <c r="Q74" s="11"/>
      <c r="R74" s="11"/>
      <c r="S74" s="11"/>
      <c r="T74" s="11"/>
      <c r="U74" s="11"/>
      <c r="V74" s="15"/>
      <c r="W74" s="16"/>
    </row>
    <row r="75" spans="1:24" ht="47.25" customHeight="1" x14ac:dyDescent="0.25">
      <c r="B75" s="108" t="s">
        <v>45</v>
      </c>
      <c r="C75" s="109"/>
      <c r="D75" s="109"/>
      <c r="E75" s="110"/>
      <c r="F75" s="40" t="s">
        <v>7</v>
      </c>
      <c r="G75" s="111">
        <v>1</v>
      </c>
      <c r="H75" s="112"/>
      <c r="I75" s="59"/>
      <c r="J75" s="14"/>
      <c r="K75" s="14"/>
      <c r="L75" s="14"/>
      <c r="M75" s="11"/>
      <c r="N75" s="11"/>
      <c r="O75" s="11"/>
      <c r="P75" s="11"/>
      <c r="Q75" s="11"/>
      <c r="R75" s="11"/>
      <c r="S75" s="11"/>
      <c r="T75" s="11"/>
      <c r="U75" s="11"/>
      <c r="V75" s="15"/>
      <c r="W75" s="16"/>
    </row>
  </sheetData>
  <mergeCells count="46">
    <mergeCell ref="B70:E70"/>
    <mergeCell ref="G70:H70"/>
    <mergeCell ref="B71:E71"/>
    <mergeCell ref="G71:H71"/>
    <mergeCell ref="B75:E75"/>
    <mergeCell ref="G75:H75"/>
    <mergeCell ref="B72:E72"/>
    <mergeCell ref="G72:H72"/>
    <mergeCell ref="B73:E73"/>
    <mergeCell ref="G73:H73"/>
    <mergeCell ref="B74:E74"/>
    <mergeCell ref="G74:H74"/>
    <mergeCell ref="A64:C64"/>
    <mergeCell ref="B68:E68"/>
    <mergeCell ref="G68:H68"/>
    <mergeCell ref="B69:E69"/>
    <mergeCell ref="G69:H69"/>
    <mergeCell ref="T6:T7"/>
    <mergeCell ref="U6:U7"/>
    <mergeCell ref="V6:V7"/>
    <mergeCell ref="J5:J7"/>
    <mergeCell ref="K5:K7"/>
    <mergeCell ref="L5:L7"/>
    <mergeCell ref="M5:V5"/>
    <mergeCell ref="F6:F7"/>
    <mergeCell ref="M6:M7"/>
    <mergeCell ref="N6:Q6"/>
    <mergeCell ref="R6:R7"/>
    <mergeCell ref="S6:S7"/>
    <mergeCell ref="I5:I7"/>
    <mergeCell ref="A5:A7"/>
    <mergeCell ref="B5:B7"/>
    <mergeCell ref="A1:V1"/>
    <mergeCell ref="W1:X1"/>
    <mergeCell ref="A2:V2"/>
    <mergeCell ref="A3:B4"/>
    <mergeCell ref="C3:G3"/>
    <mergeCell ref="C4:G4"/>
    <mergeCell ref="C5:C7"/>
    <mergeCell ref="D5:D6"/>
    <mergeCell ref="E5:F5"/>
    <mergeCell ref="G5:G7"/>
    <mergeCell ref="H5:H7"/>
    <mergeCell ref="W5:W7"/>
    <mergeCell ref="X5:X7"/>
    <mergeCell ref="E6:E7"/>
  </mergeCells>
  <pageMargins left="0.27" right="0.17" top="0.42" bottom="0.17" header="0.3" footer="0.3"/>
  <pageSetup paperSize="5"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
  <sheetViews>
    <sheetView workbookViewId="0">
      <selection activeCell="G10" sqref="G10"/>
    </sheetView>
  </sheetViews>
  <sheetFormatPr defaultRowHeight="15" x14ac:dyDescent="0.25"/>
  <cols>
    <col min="1" max="1" width="6.7109375" customWidth="1"/>
    <col min="2" max="2" width="26.5703125" customWidth="1"/>
    <col min="3" max="3" width="27.7109375" customWidth="1"/>
    <col min="4" max="4" width="9.42578125" hidden="1" customWidth="1"/>
    <col min="5" max="5" width="9.42578125" customWidth="1"/>
    <col min="6" max="6" width="10.28515625" customWidth="1"/>
    <col min="7" max="7" width="9.42578125" customWidth="1"/>
    <col min="8" max="8" width="18" customWidth="1"/>
    <col min="9" max="10" width="13.42578125" style="1" customWidth="1"/>
    <col min="11" max="11" width="8.7109375" style="1" customWidth="1"/>
    <col min="12" max="19" width="3.28515625" customWidth="1"/>
    <col min="20" max="20" width="3.7109375" customWidth="1"/>
    <col min="21" max="21" width="3.28515625" customWidth="1"/>
    <col min="22" max="22" width="13.42578125" customWidth="1"/>
    <col min="23" max="23" width="11.140625" customWidth="1"/>
  </cols>
  <sheetData>
    <row r="1" spans="1:23" ht="18.75" x14ac:dyDescent="0.25">
      <c r="A1" s="86" t="s">
        <v>50</v>
      </c>
      <c r="B1" s="86"/>
      <c r="C1" s="86"/>
      <c r="D1" s="86"/>
      <c r="E1" s="86"/>
      <c r="F1" s="86"/>
      <c r="G1" s="86"/>
      <c r="H1" s="86"/>
      <c r="I1" s="86"/>
      <c r="J1" s="86"/>
      <c r="K1" s="86"/>
      <c r="L1" s="86"/>
      <c r="M1" s="86"/>
      <c r="N1" s="86"/>
      <c r="O1" s="86"/>
      <c r="P1" s="86"/>
      <c r="Q1" s="86"/>
      <c r="R1" s="86"/>
      <c r="S1" s="86"/>
      <c r="T1" s="86"/>
      <c r="U1" s="86"/>
      <c r="V1" s="87" t="s">
        <v>22</v>
      </c>
      <c r="W1" s="87"/>
    </row>
    <row r="2" spans="1:23" ht="24.75" customHeight="1" x14ac:dyDescent="0.3">
      <c r="A2" s="86" t="s">
        <v>51</v>
      </c>
      <c r="B2" s="86"/>
      <c r="C2" s="86"/>
      <c r="D2" s="86"/>
      <c r="E2" s="86"/>
      <c r="F2" s="86"/>
      <c r="G2" s="86"/>
      <c r="H2" s="86"/>
      <c r="I2" s="86"/>
      <c r="J2" s="86"/>
      <c r="K2" s="86"/>
      <c r="L2" s="86"/>
      <c r="M2" s="86"/>
      <c r="N2" s="86"/>
      <c r="O2" s="86"/>
      <c r="P2" s="86"/>
      <c r="Q2" s="86"/>
      <c r="R2" s="86"/>
      <c r="S2" s="86"/>
      <c r="T2" s="86"/>
      <c r="U2" s="86"/>
      <c r="V2" s="10"/>
      <c r="W2" s="3"/>
    </row>
    <row r="3" spans="1:23" ht="24.75" customHeight="1" x14ac:dyDescent="0.25">
      <c r="A3" s="88" t="s">
        <v>37</v>
      </c>
      <c r="B3" s="88"/>
      <c r="C3" s="89" t="s">
        <v>23</v>
      </c>
      <c r="D3" s="89"/>
      <c r="E3" s="89"/>
      <c r="F3" s="89"/>
      <c r="G3" s="89"/>
      <c r="H3" s="17"/>
      <c r="I3" s="17"/>
      <c r="J3" s="17"/>
      <c r="K3" s="17"/>
      <c r="L3" s="17"/>
      <c r="M3" s="17"/>
      <c r="N3" s="17"/>
      <c r="O3" s="17"/>
      <c r="P3" s="17"/>
      <c r="Q3" s="17"/>
      <c r="R3" s="17"/>
      <c r="S3" s="17"/>
      <c r="T3" s="17"/>
      <c r="U3" s="17"/>
      <c r="V3" s="17"/>
      <c r="W3" s="24"/>
    </row>
    <row r="4" spans="1:23" ht="21" customHeight="1" x14ac:dyDescent="0.25">
      <c r="A4" s="88"/>
      <c r="B4" s="88"/>
      <c r="C4" s="89" t="s">
        <v>24</v>
      </c>
      <c r="D4" s="89"/>
      <c r="E4" s="89"/>
      <c r="F4" s="89"/>
      <c r="G4" s="89"/>
      <c r="H4" s="4"/>
      <c r="I4" s="5"/>
      <c r="J4" s="5"/>
      <c r="K4" s="25"/>
      <c r="L4" s="24"/>
      <c r="M4" s="24"/>
      <c r="N4" s="24"/>
      <c r="O4" s="24"/>
      <c r="P4" s="24"/>
      <c r="Q4" s="24"/>
      <c r="R4" s="24"/>
      <c r="S4" s="24"/>
      <c r="T4" s="24"/>
      <c r="U4" s="24"/>
      <c r="V4" s="24"/>
      <c r="W4" s="24"/>
    </row>
    <row r="5" spans="1:23" s="2" customFormat="1" ht="32.25" customHeight="1" x14ac:dyDescent="0.2">
      <c r="A5" s="120" t="s">
        <v>25</v>
      </c>
      <c r="B5" s="120" t="s">
        <v>14</v>
      </c>
      <c r="C5" s="120" t="s">
        <v>15</v>
      </c>
      <c r="D5" s="129" t="s">
        <v>0</v>
      </c>
      <c r="E5" s="129" t="s">
        <v>38</v>
      </c>
      <c r="F5" s="129"/>
      <c r="G5" s="120" t="s">
        <v>12</v>
      </c>
      <c r="H5" s="120" t="s">
        <v>47</v>
      </c>
      <c r="I5" s="120" t="s">
        <v>48</v>
      </c>
      <c r="J5" s="117" t="s">
        <v>13</v>
      </c>
      <c r="K5" s="117" t="s">
        <v>8</v>
      </c>
      <c r="L5" s="128" t="s">
        <v>39</v>
      </c>
      <c r="M5" s="128"/>
      <c r="N5" s="128"/>
      <c r="O5" s="128"/>
      <c r="P5" s="128"/>
      <c r="Q5" s="128"/>
      <c r="R5" s="128"/>
      <c r="S5" s="128"/>
      <c r="T5" s="128"/>
      <c r="U5" s="128"/>
      <c r="V5" s="117" t="s">
        <v>9</v>
      </c>
      <c r="W5" s="117" t="s">
        <v>10</v>
      </c>
    </row>
    <row r="6" spans="1:23" s="2" customFormat="1" ht="15" customHeight="1" x14ac:dyDescent="0.2">
      <c r="A6" s="127"/>
      <c r="B6" s="127"/>
      <c r="C6" s="127"/>
      <c r="D6" s="129"/>
      <c r="E6" s="120" t="s">
        <v>27</v>
      </c>
      <c r="F6" s="120" t="s">
        <v>28</v>
      </c>
      <c r="G6" s="127"/>
      <c r="H6" s="127"/>
      <c r="I6" s="127"/>
      <c r="J6" s="118"/>
      <c r="K6" s="118"/>
      <c r="L6" s="122" t="s">
        <v>1</v>
      </c>
      <c r="M6" s="124" t="s">
        <v>2</v>
      </c>
      <c r="N6" s="125"/>
      <c r="O6" s="125"/>
      <c r="P6" s="126"/>
      <c r="Q6" s="122" t="s">
        <v>3</v>
      </c>
      <c r="R6" s="122" t="s">
        <v>4</v>
      </c>
      <c r="S6" s="122" t="s">
        <v>5</v>
      </c>
      <c r="T6" s="122" t="s">
        <v>6</v>
      </c>
      <c r="U6" s="122" t="s">
        <v>7</v>
      </c>
      <c r="V6" s="118"/>
      <c r="W6" s="118"/>
    </row>
    <row r="7" spans="1:23" s="2" customFormat="1" ht="16.5" customHeight="1" x14ac:dyDescent="0.2">
      <c r="A7" s="121"/>
      <c r="B7" s="121"/>
      <c r="C7" s="121"/>
      <c r="D7" s="41"/>
      <c r="E7" s="121"/>
      <c r="F7" s="121"/>
      <c r="G7" s="121"/>
      <c r="H7" s="121"/>
      <c r="I7" s="121"/>
      <c r="J7" s="119"/>
      <c r="K7" s="119"/>
      <c r="L7" s="123"/>
      <c r="M7" s="39" t="s">
        <v>40</v>
      </c>
      <c r="N7" s="39" t="s">
        <v>41</v>
      </c>
      <c r="O7" s="39" t="s">
        <v>42</v>
      </c>
      <c r="P7" s="39" t="s">
        <v>43</v>
      </c>
      <c r="Q7" s="123"/>
      <c r="R7" s="123"/>
      <c r="S7" s="123"/>
      <c r="T7" s="123"/>
      <c r="U7" s="123"/>
      <c r="V7" s="119"/>
      <c r="W7" s="119"/>
    </row>
    <row r="8" spans="1:23" ht="15" customHeight="1" x14ac:dyDescent="0.25">
      <c r="A8" s="26">
        <v>1</v>
      </c>
      <c r="B8" s="27"/>
      <c r="C8" s="27"/>
      <c r="D8" s="27"/>
      <c r="E8" s="27"/>
      <c r="F8" s="27"/>
      <c r="G8" s="27"/>
      <c r="H8" s="27"/>
      <c r="I8" s="28"/>
      <c r="J8" s="28"/>
      <c r="K8" s="28"/>
      <c r="L8" s="27"/>
      <c r="M8" s="27"/>
      <c r="N8" s="27"/>
      <c r="O8" s="27"/>
      <c r="P8" s="27"/>
      <c r="Q8" s="27"/>
      <c r="R8" s="27"/>
      <c r="S8" s="27"/>
      <c r="T8" s="27"/>
      <c r="U8" s="27"/>
      <c r="V8" s="38"/>
      <c r="W8" s="38"/>
    </row>
    <row r="9" spans="1:23" ht="15" customHeight="1" x14ac:dyDescent="0.25">
      <c r="A9" s="30">
        <v>2</v>
      </c>
      <c r="B9" s="31"/>
      <c r="C9" s="31"/>
      <c r="D9" s="31"/>
      <c r="E9" s="31"/>
      <c r="F9" s="31"/>
      <c r="G9" s="31"/>
      <c r="H9" s="31"/>
      <c r="I9" s="32"/>
      <c r="J9" s="32"/>
      <c r="K9" s="32"/>
      <c r="L9" s="31"/>
      <c r="M9" s="31"/>
      <c r="N9" s="31"/>
      <c r="O9" s="31"/>
      <c r="P9" s="31"/>
      <c r="Q9" s="31"/>
      <c r="R9" s="31"/>
      <c r="S9" s="31"/>
      <c r="T9" s="31"/>
      <c r="U9" s="31"/>
      <c r="V9" s="29"/>
      <c r="W9" s="29"/>
    </row>
    <row r="10" spans="1:23" ht="15" customHeight="1" x14ac:dyDescent="0.25">
      <c r="A10" s="30">
        <v>3</v>
      </c>
      <c r="B10" s="31"/>
      <c r="C10" s="31"/>
      <c r="D10" s="31"/>
      <c r="E10" s="31"/>
      <c r="F10" s="31"/>
      <c r="G10" s="31"/>
      <c r="H10" s="31"/>
      <c r="I10" s="32"/>
      <c r="J10" s="32"/>
      <c r="K10" s="32"/>
      <c r="L10" s="31"/>
      <c r="M10" s="31"/>
      <c r="N10" s="31"/>
      <c r="O10" s="31"/>
      <c r="P10" s="31"/>
      <c r="Q10" s="31"/>
      <c r="R10" s="31"/>
      <c r="S10" s="31"/>
      <c r="T10" s="31"/>
      <c r="U10" s="31"/>
      <c r="V10" s="29"/>
      <c r="W10" s="29"/>
    </row>
    <row r="11" spans="1:23" ht="15" customHeight="1" x14ac:dyDescent="0.25">
      <c r="A11" s="30"/>
      <c r="B11" s="31"/>
      <c r="C11" s="31"/>
      <c r="D11" s="31"/>
      <c r="E11" s="31"/>
      <c r="F11" s="31"/>
      <c r="G11" s="31"/>
      <c r="H11" s="31"/>
      <c r="I11" s="32"/>
      <c r="J11" s="32"/>
      <c r="K11" s="32"/>
      <c r="L11" s="31"/>
      <c r="M11" s="31"/>
      <c r="N11" s="31"/>
      <c r="O11" s="31"/>
      <c r="P11" s="31"/>
      <c r="Q11" s="31"/>
      <c r="R11" s="31"/>
      <c r="S11" s="31"/>
      <c r="T11" s="31"/>
      <c r="U11" s="31"/>
      <c r="V11" s="29"/>
      <c r="W11" s="29"/>
    </row>
    <row r="12" spans="1:23" ht="15" customHeight="1" x14ac:dyDescent="0.25">
      <c r="A12" s="30"/>
      <c r="B12" s="31"/>
      <c r="C12" s="31"/>
      <c r="D12" s="31"/>
      <c r="E12" s="31"/>
      <c r="F12" s="31"/>
      <c r="G12" s="31"/>
      <c r="H12" s="31"/>
      <c r="I12" s="32"/>
      <c r="J12" s="32"/>
      <c r="K12" s="32"/>
      <c r="L12" s="31"/>
      <c r="M12" s="31"/>
      <c r="N12" s="31"/>
      <c r="O12" s="31"/>
      <c r="P12" s="31"/>
      <c r="Q12" s="31"/>
      <c r="R12" s="31"/>
      <c r="S12" s="31"/>
      <c r="T12" s="31"/>
      <c r="U12" s="31"/>
      <c r="V12" s="29"/>
      <c r="W12" s="29"/>
    </row>
    <row r="13" spans="1:23" ht="15" customHeight="1" x14ac:dyDescent="0.25">
      <c r="A13" s="30"/>
      <c r="B13" s="31"/>
      <c r="C13" s="31"/>
      <c r="D13" s="31"/>
      <c r="E13" s="31"/>
      <c r="F13" s="31"/>
      <c r="G13" s="31"/>
      <c r="H13" s="31"/>
      <c r="I13" s="32"/>
      <c r="J13" s="32"/>
      <c r="K13" s="32"/>
      <c r="L13" s="31"/>
      <c r="M13" s="31"/>
      <c r="N13" s="31"/>
      <c r="O13" s="31"/>
      <c r="P13" s="31"/>
      <c r="Q13" s="31"/>
      <c r="R13" s="31"/>
      <c r="S13" s="31"/>
      <c r="T13" s="31"/>
      <c r="U13" s="31"/>
      <c r="V13" s="29"/>
      <c r="W13" s="29"/>
    </row>
    <row r="14" spans="1:23" ht="15" customHeight="1" x14ac:dyDescent="0.25">
      <c r="A14" s="30"/>
      <c r="B14" s="31"/>
      <c r="C14" s="31"/>
      <c r="D14" s="31"/>
      <c r="E14" s="31"/>
      <c r="F14" s="31"/>
      <c r="G14" s="31"/>
      <c r="H14" s="31"/>
      <c r="I14" s="32"/>
      <c r="J14" s="32"/>
      <c r="K14" s="32"/>
      <c r="L14" s="31"/>
      <c r="M14" s="31"/>
      <c r="N14" s="31"/>
      <c r="O14" s="31"/>
      <c r="P14" s="31"/>
      <c r="Q14" s="31"/>
      <c r="R14" s="31"/>
      <c r="S14" s="31"/>
      <c r="T14" s="31"/>
      <c r="U14" s="31"/>
      <c r="V14" s="29"/>
      <c r="W14" s="29"/>
    </row>
    <row r="15" spans="1:23" ht="15" customHeight="1" x14ac:dyDescent="0.25">
      <c r="A15" s="30"/>
      <c r="B15" s="31"/>
      <c r="C15" s="31"/>
      <c r="D15" s="31"/>
      <c r="E15" s="31"/>
      <c r="F15" s="31"/>
      <c r="G15" s="31"/>
      <c r="H15" s="31"/>
      <c r="I15" s="32"/>
      <c r="J15" s="32"/>
      <c r="K15" s="32"/>
      <c r="L15" s="31"/>
      <c r="M15" s="31"/>
      <c r="N15" s="31"/>
      <c r="O15" s="31"/>
      <c r="P15" s="31"/>
      <c r="Q15" s="31"/>
      <c r="R15" s="31"/>
      <c r="S15" s="31"/>
      <c r="T15" s="31"/>
      <c r="U15" s="31"/>
      <c r="V15" s="29"/>
      <c r="W15" s="29"/>
    </row>
    <row r="16" spans="1:23" ht="15" customHeight="1" x14ac:dyDescent="0.25">
      <c r="A16" s="97" t="s">
        <v>11</v>
      </c>
      <c r="B16" s="98"/>
      <c r="C16" s="99"/>
      <c r="D16" s="7"/>
      <c r="E16" s="7"/>
      <c r="F16" s="7"/>
      <c r="G16" s="7"/>
      <c r="H16" s="7"/>
      <c r="I16" s="8"/>
      <c r="J16" s="8"/>
      <c r="K16" s="9"/>
      <c r="L16" s="6"/>
      <c r="M16" s="6"/>
      <c r="N16" s="6"/>
      <c r="O16" s="6"/>
      <c r="P16" s="6"/>
      <c r="Q16" s="6"/>
      <c r="R16" s="6"/>
      <c r="S16" s="6"/>
      <c r="T16" s="6"/>
      <c r="U16" s="6"/>
      <c r="V16" s="6"/>
      <c r="W16" s="6"/>
    </row>
    <row r="17" spans="1:23" ht="15" customHeight="1" x14ac:dyDescent="0.25">
      <c r="A17" s="18"/>
      <c r="B17" s="18"/>
      <c r="C17" s="18"/>
      <c r="D17" s="19"/>
      <c r="E17" s="19"/>
      <c r="F17" s="19"/>
      <c r="G17" s="19"/>
      <c r="H17" s="19"/>
      <c r="I17" s="20"/>
      <c r="J17" s="20"/>
      <c r="K17" s="21"/>
      <c r="L17" s="22"/>
      <c r="M17" s="22"/>
      <c r="N17" s="22"/>
      <c r="O17" s="22"/>
      <c r="P17" s="22"/>
      <c r="Q17" s="22"/>
      <c r="R17" s="22"/>
      <c r="S17" s="22"/>
      <c r="T17" s="22"/>
      <c r="U17" s="22"/>
      <c r="V17" s="22"/>
      <c r="W17" s="22"/>
    </row>
    <row r="18" spans="1:23" s="23" customFormat="1" ht="15" customHeight="1" x14ac:dyDescent="0.25">
      <c r="A18" s="33"/>
      <c r="B18" s="89" t="s">
        <v>31</v>
      </c>
      <c r="C18" s="89"/>
      <c r="D18" s="89"/>
      <c r="E18" s="89"/>
      <c r="F18" s="89"/>
      <c r="G18" s="89"/>
      <c r="H18" s="89"/>
      <c r="I18" s="89"/>
      <c r="J18" s="89"/>
      <c r="K18" s="89"/>
      <c r="L18" s="89"/>
      <c r="M18" s="89"/>
      <c r="N18" s="89"/>
      <c r="O18" s="89"/>
      <c r="P18" s="89"/>
      <c r="Q18" s="89"/>
      <c r="R18" s="89"/>
      <c r="S18" s="89"/>
      <c r="T18" s="89"/>
      <c r="U18" s="89"/>
      <c r="V18" s="89"/>
      <c r="W18" s="89"/>
    </row>
    <row r="19" spans="1:23" s="23" customFormat="1" ht="15" customHeight="1" x14ac:dyDescent="0.25">
      <c r="A19" s="33"/>
      <c r="B19" s="89" t="s">
        <v>32</v>
      </c>
      <c r="C19" s="89"/>
      <c r="D19" s="89"/>
      <c r="E19" s="89"/>
      <c r="F19" s="89"/>
      <c r="G19" s="89"/>
      <c r="H19" s="89"/>
      <c r="I19" s="89"/>
      <c r="J19" s="89"/>
      <c r="K19" s="89"/>
      <c r="L19" s="89"/>
      <c r="M19" s="89"/>
      <c r="N19" s="89"/>
      <c r="O19" s="89"/>
      <c r="P19" s="89"/>
      <c r="Q19" s="89"/>
      <c r="R19" s="89"/>
      <c r="S19" s="89"/>
      <c r="T19" s="89"/>
      <c r="U19" s="89"/>
      <c r="V19" s="89"/>
      <c r="W19" s="89"/>
    </row>
    <row r="20" spans="1:23" ht="16.5" customHeight="1" x14ac:dyDescent="0.25">
      <c r="B20" s="37" t="s">
        <v>36</v>
      </c>
      <c r="C20" s="37"/>
      <c r="D20" s="37"/>
      <c r="E20" s="37"/>
      <c r="F20" s="37"/>
      <c r="G20" s="37"/>
      <c r="H20" s="37"/>
      <c r="I20" s="37"/>
      <c r="J20" s="37"/>
      <c r="K20" s="37"/>
      <c r="L20" s="37"/>
      <c r="M20" s="37"/>
      <c r="N20" s="37"/>
      <c r="O20" s="37"/>
      <c r="P20" s="37"/>
      <c r="Q20" s="37"/>
      <c r="R20" s="37"/>
      <c r="S20" s="37"/>
      <c r="T20" s="37"/>
      <c r="U20" s="37"/>
      <c r="V20" s="37"/>
      <c r="W20" s="37"/>
    </row>
    <row r="21" spans="1:23" ht="6.75" customHeight="1" x14ac:dyDescent="0.25">
      <c r="A21" s="36"/>
      <c r="B21" s="36"/>
      <c r="C21" s="36"/>
      <c r="D21" s="36"/>
      <c r="E21" s="36"/>
      <c r="F21" s="36"/>
      <c r="G21" s="36"/>
      <c r="H21" s="36"/>
      <c r="I21" s="36"/>
      <c r="J21" s="36"/>
      <c r="K21" s="36"/>
      <c r="L21" s="36"/>
      <c r="M21" s="36"/>
      <c r="N21" s="36"/>
      <c r="O21" s="36"/>
      <c r="P21" s="36"/>
      <c r="Q21" s="36"/>
      <c r="R21" s="36"/>
      <c r="S21" s="36"/>
      <c r="T21" s="36"/>
      <c r="U21" s="36"/>
      <c r="V21" s="36"/>
      <c r="W21" s="36"/>
    </row>
    <row r="22" spans="1:23" ht="15.75" x14ac:dyDescent="0.25">
      <c r="B22" s="113" t="s">
        <v>33</v>
      </c>
      <c r="C22" s="114"/>
      <c r="D22" s="114"/>
      <c r="E22" s="115"/>
      <c r="F22" s="34" t="s">
        <v>34</v>
      </c>
      <c r="G22" s="116" t="s">
        <v>35</v>
      </c>
      <c r="H22" s="116"/>
      <c r="I22" s="14"/>
      <c r="J22" s="14"/>
      <c r="K22" s="14"/>
      <c r="L22" s="11"/>
      <c r="M22" s="11"/>
      <c r="N22" s="11"/>
      <c r="O22" s="11"/>
      <c r="P22" s="11"/>
      <c r="Q22" s="11"/>
      <c r="R22" s="11"/>
      <c r="S22" s="11"/>
      <c r="T22" s="11"/>
      <c r="U22" s="15"/>
      <c r="V22" s="16"/>
    </row>
    <row r="23" spans="1:23" ht="26.25" customHeight="1" x14ac:dyDescent="0.25">
      <c r="B23" s="104" t="s">
        <v>26</v>
      </c>
      <c r="C23" s="105"/>
      <c r="D23" s="105"/>
      <c r="E23" s="106"/>
      <c r="F23" s="42" t="s">
        <v>1</v>
      </c>
      <c r="G23" s="107" t="s">
        <v>16</v>
      </c>
      <c r="H23" s="107"/>
      <c r="I23" s="12"/>
      <c r="J23" s="12"/>
      <c r="K23" s="12"/>
      <c r="L23" s="12"/>
      <c r="M23" s="12"/>
      <c r="N23" s="12"/>
      <c r="O23" s="12"/>
      <c r="P23" s="12"/>
      <c r="Q23" s="12"/>
      <c r="R23" s="12"/>
      <c r="S23" s="12"/>
      <c r="T23" s="12"/>
      <c r="U23" s="15"/>
      <c r="V23" s="16"/>
    </row>
    <row r="24" spans="1:23" ht="111" customHeight="1" x14ac:dyDescent="0.25">
      <c r="B24" s="108" t="s">
        <v>46</v>
      </c>
      <c r="C24" s="109"/>
      <c r="D24" s="109"/>
      <c r="E24" s="110"/>
      <c r="F24" s="35" t="s">
        <v>2</v>
      </c>
      <c r="G24" s="107" t="s">
        <v>17</v>
      </c>
      <c r="H24" s="107"/>
      <c r="I24" s="13"/>
      <c r="J24" s="13"/>
      <c r="K24" s="13"/>
      <c r="L24" s="13"/>
      <c r="M24" s="13"/>
      <c r="N24" s="13"/>
      <c r="O24" s="13"/>
      <c r="P24" s="13"/>
      <c r="Q24" s="13"/>
      <c r="R24" s="13"/>
      <c r="S24" s="13"/>
      <c r="T24" s="13"/>
      <c r="U24" s="15"/>
      <c r="V24" s="16"/>
    </row>
    <row r="25" spans="1:23" ht="33.75" customHeight="1" x14ac:dyDescent="0.25">
      <c r="B25" s="108" t="s">
        <v>49</v>
      </c>
      <c r="C25" s="109"/>
      <c r="D25" s="109"/>
      <c r="E25" s="110"/>
      <c r="F25" s="42" t="s">
        <v>3</v>
      </c>
      <c r="G25" s="107" t="s">
        <v>18</v>
      </c>
      <c r="H25" s="107"/>
      <c r="I25" s="14"/>
      <c r="J25" s="14"/>
      <c r="K25" s="14"/>
      <c r="L25" s="11"/>
      <c r="M25" s="11"/>
      <c r="N25" s="11"/>
      <c r="O25" s="11"/>
      <c r="P25" s="11"/>
      <c r="Q25" s="11"/>
      <c r="R25" s="11"/>
      <c r="S25" s="11"/>
      <c r="T25" s="11"/>
      <c r="U25" s="15"/>
      <c r="V25" s="16"/>
    </row>
    <row r="26" spans="1:23" ht="33" customHeight="1" x14ac:dyDescent="0.25">
      <c r="B26" s="108" t="s">
        <v>29</v>
      </c>
      <c r="C26" s="109"/>
      <c r="D26" s="109"/>
      <c r="E26" s="110"/>
      <c r="F26" s="42" t="s">
        <v>4</v>
      </c>
      <c r="G26" s="107" t="s">
        <v>21</v>
      </c>
      <c r="H26" s="107"/>
      <c r="I26" s="13"/>
      <c r="J26" s="13"/>
      <c r="K26" s="13"/>
      <c r="L26" s="13"/>
      <c r="M26" s="13"/>
      <c r="N26" s="13"/>
      <c r="O26" s="13"/>
      <c r="P26" s="13"/>
      <c r="Q26" s="13"/>
      <c r="R26" s="13"/>
      <c r="S26" s="13"/>
      <c r="T26" s="13"/>
      <c r="U26" s="15"/>
      <c r="V26" s="16"/>
    </row>
    <row r="27" spans="1:23" ht="34.5" customHeight="1" x14ac:dyDescent="0.25">
      <c r="B27" s="108" t="s">
        <v>30</v>
      </c>
      <c r="C27" s="109"/>
      <c r="D27" s="109"/>
      <c r="E27" s="110"/>
      <c r="F27" s="42" t="s">
        <v>5</v>
      </c>
      <c r="G27" s="107" t="s">
        <v>19</v>
      </c>
      <c r="H27" s="107"/>
      <c r="I27" s="13"/>
      <c r="J27" s="13"/>
      <c r="K27" s="13"/>
      <c r="L27" s="13"/>
      <c r="M27" s="13"/>
      <c r="N27" s="13"/>
      <c r="O27" s="13"/>
      <c r="P27" s="13"/>
      <c r="Q27" s="13"/>
      <c r="R27" s="13"/>
      <c r="S27" s="13"/>
      <c r="T27" s="13"/>
      <c r="U27" s="15"/>
      <c r="V27" s="16"/>
    </row>
    <row r="28" spans="1:23" ht="33.75" customHeight="1" x14ac:dyDescent="0.25">
      <c r="B28" s="108" t="s">
        <v>44</v>
      </c>
      <c r="C28" s="109"/>
      <c r="D28" s="109"/>
      <c r="E28" s="110"/>
      <c r="F28" s="42" t="s">
        <v>6</v>
      </c>
      <c r="G28" s="107" t="s">
        <v>20</v>
      </c>
      <c r="H28" s="107"/>
      <c r="I28" s="14"/>
      <c r="J28" s="14"/>
      <c r="K28" s="14"/>
      <c r="L28" s="11"/>
      <c r="M28" s="11"/>
      <c r="N28" s="11"/>
      <c r="O28" s="11"/>
      <c r="P28" s="11"/>
      <c r="Q28" s="11"/>
      <c r="R28" s="11"/>
      <c r="S28" s="11"/>
      <c r="T28" s="11"/>
      <c r="U28" s="15"/>
      <c r="V28" s="16"/>
    </row>
    <row r="29" spans="1:23" ht="47.25" customHeight="1" x14ac:dyDescent="0.25">
      <c r="B29" s="108" t="s">
        <v>45</v>
      </c>
      <c r="C29" s="109"/>
      <c r="D29" s="109"/>
      <c r="E29" s="110"/>
      <c r="F29" s="42" t="s">
        <v>7</v>
      </c>
      <c r="G29" s="111">
        <v>1</v>
      </c>
      <c r="H29" s="112"/>
      <c r="I29" s="14"/>
      <c r="J29" s="14"/>
      <c r="K29" s="14"/>
      <c r="L29" s="11"/>
      <c r="M29" s="11"/>
      <c r="N29" s="11"/>
      <c r="O29" s="11"/>
      <c r="P29" s="11"/>
      <c r="Q29" s="11"/>
      <c r="R29" s="11"/>
      <c r="S29" s="11"/>
      <c r="T29" s="11"/>
      <c r="U29" s="15"/>
      <c r="V29" s="16"/>
    </row>
  </sheetData>
  <mergeCells count="47">
    <mergeCell ref="A1:U1"/>
    <mergeCell ref="V1:W1"/>
    <mergeCell ref="A2:U2"/>
    <mergeCell ref="A3:B4"/>
    <mergeCell ref="C3:G3"/>
    <mergeCell ref="C4:G4"/>
    <mergeCell ref="L5:U5"/>
    <mergeCell ref="V5:V7"/>
    <mergeCell ref="A5:A7"/>
    <mergeCell ref="B5:B7"/>
    <mergeCell ref="C5:C7"/>
    <mergeCell ref="D5:D6"/>
    <mergeCell ref="E5:F5"/>
    <mergeCell ref="G5:G7"/>
    <mergeCell ref="B23:E23"/>
    <mergeCell ref="G23:H23"/>
    <mergeCell ref="W5:W7"/>
    <mergeCell ref="E6:E7"/>
    <mergeCell ref="F6:F7"/>
    <mergeCell ref="L6:L7"/>
    <mergeCell ref="M6:P6"/>
    <mergeCell ref="Q6:Q7"/>
    <mergeCell ref="R6:R7"/>
    <mergeCell ref="S6:S7"/>
    <mergeCell ref="T6:T7"/>
    <mergeCell ref="U6:U7"/>
    <mergeCell ref="H5:H7"/>
    <mergeCell ref="I5:I7"/>
    <mergeCell ref="J5:J7"/>
    <mergeCell ref="K5:K7"/>
    <mergeCell ref="A16:C16"/>
    <mergeCell ref="B18:W18"/>
    <mergeCell ref="B19:W19"/>
    <mergeCell ref="B22:E22"/>
    <mergeCell ref="G22:H22"/>
    <mergeCell ref="B24:E24"/>
    <mergeCell ref="G24:H24"/>
    <mergeCell ref="B25:E25"/>
    <mergeCell ref="G25:H25"/>
    <mergeCell ref="B26:E26"/>
    <mergeCell ref="G26:H26"/>
    <mergeCell ref="B27:E27"/>
    <mergeCell ref="G27:H27"/>
    <mergeCell ref="B28:E28"/>
    <mergeCell ref="G28:H28"/>
    <mergeCell ref="B29:E29"/>
    <mergeCell ref="G29:H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Monthly-DCB</vt:lpstr>
      <vt:lpstr>Sheet1</vt:lpstr>
      <vt:lpstr>'Monthly-DCB'!Print_Area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2018-10-22T08:45:56Z</dcterms:modified>
</cp:coreProperties>
</file>